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0" windowWidth="15600" windowHeight="11580"/>
  </bookViews>
  <sheets>
    <sheet name="Лист1" sheetId="1" r:id="rId1"/>
    <sheet name="Лист2" sheetId="2" r:id="rId2"/>
    <sheet name="Лист3" sheetId="3" r:id="rId3"/>
  </sheets>
  <definedNames>
    <definedName name="OLE_LINK7" localSheetId="0">Лист1!#REF!</definedName>
    <definedName name="_xlnm.Print_Area" localSheetId="0">Лист1!$A$1:$G$30</definedName>
  </definedNames>
  <calcPr calcId="145621"/>
</workbook>
</file>

<file path=xl/calcChain.xml><?xml version="1.0" encoding="utf-8"?>
<calcChain xmlns="http://schemas.openxmlformats.org/spreadsheetml/2006/main">
  <c r="E48" i="1" l="1"/>
  <c r="E49" i="1"/>
  <c r="E50" i="1"/>
  <c r="E51" i="1"/>
  <c r="E52" i="1"/>
  <c r="E47" i="1"/>
  <c r="E42" i="1"/>
  <c r="E43" i="1"/>
  <c r="E44" i="1"/>
  <c r="E41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" i="1"/>
</calcChain>
</file>

<file path=xl/sharedStrings.xml><?xml version="1.0" encoding="utf-8"?>
<sst xmlns="http://schemas.openxmlformats.org/spreadsheetml/2006/main" count="282" uniqueCount="86">
  <si>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</si>
  <si>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</si>
  <si>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</si>
  <si>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</si>
  <si>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</si>
  <si>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Одиниця виміру</t>
  </si>
  <si>
    <t>Ціна за одиницю з ПДВ</t>
  </si>
  <si>
    <t>шт</t>
  </si>
  <si>
    <t>послуга</t>
  </si>
  <si>
    <t>34940000-8</t>
  </si>
  <si>
    <t xml:space="preserve">Рейка Р-50 </t>
  </si>
  <si>
    <t>Т/СН-201/21 від 05.10.2021</t>
  </si>
  <si>
    <t>Круг 26 Ст 3</t>
  </si>
  <si>
    <t>Круг 10 Ст 45</t>
  </si>
  <si>
    <t>Круг 12 Ст 45</t>
  </si>
  <si>
    <t>Круг 14 Ст 45</t>
  </si>
  <si>
    <t>Круг 16 Ст 45</t>
  </si>
  <si>
    <t>Круг 20 Ст 45</t>
  </si>
  <si>
    <t>Круг 24 Ст 45</t>
  </si>
  <si>
    <t>Круг 25 Ст 45</t>
  </si>
  <si>
    <t>Круг 30 Ст 45</t>
  </si>
  <si>
    <t>Круг 32 Ст 45</t>
  </si>
  <si>
    <t>Круг 36 Ст 45</t>
  </si>
  <si>
    <t>Круг 60 Ст 45</t>
  </si>
  <si>
    <t>Круг 90 Ст 45</t>
  </si>
  <si>
    <t>Круг 110 Ст 45</t>
  </si>
  <si>
    <t>Круг 130 Ст 45</t>
  </si>
  <si>
    <t>Круг 140 Ст 45</t>
  </si>
  <si>
    <t>Круг 170 Ст 45</t>
  </si>
  <si>
    <t>Круг 180 Ст 45</t>
  </si>
  <si>
    <t>Круг 210 Ст 45</t>
  </si>
  <si>
    <t>Круг 240 Ст 45</t>
  </si>
  <si>
    <t>Круг 260 Ст 45</t>
  </si>
  <si>
    <t>Шестигранник 17 Ст 45</t>
  </si>
  <si>
    <t>Шестигранник 19 Ст 45</t>
  </si>
  <si>
    <t>Шестигранник 22 Ст 45</t>
  </si>
  <si>
    <t>Шестигранник 24 Ст 45</t>
  </si>
  <si>
    <t>Шестигранник 27 Ст 45</t>
  </si>
  <si>
    <t>Шестигранник 30 Ст 45</t>
  </si>
  <si>
    <t>Шестигранник 32 Ст 45</t>
  </si>
  <si>
    <t>Шестигранник 36 Ст 45</t>
  </si>
  <si>
    <t>Шестигранник 41 Ст 45</t>
  </si>
  <si>
    <t>Арматура гладка Ø-20мм</t>
  </si>
  <si>
    <t>Арматура з періодичним профілем Ø-10мм</t>
  </si>
  <si>
    <t>Арматура з періодичним профілем Ø-16мм</t>
  </si>
  <si>
    <t>Арматура з періодичним профілем Ø-12мм</t>
  </si>
  <si>
    <t xml:space="preserve">Арматура гладка
Ø-10мм
</t>
  </si>
  <si>
    <t>Арматура гладка Ø-6мм</t>
  </si>
  <si>
    <t>44330000-2</t>
  </si>
  <si>
    <t>тн</t>
  </si>
  <si>
    <t>ТОВ «ТРАНСМЕТ ЮГ» ЄДРПОУ 41696109</t>
  </si>
  <si>
    <t>Т/СН-203/21 від 07.10.2021</t>
  </si>
  <si>
    <t>42410000-3</t>
  </si>
  <si>
    <t>Канатна лебідка у зборі/ Winch CPL (кат.№10336342)</t>
  </si>
  <si>
    <t>Гідромотор / Variable displacement motor (кат.№10123232)</t>
  </si>
  <si>
    <t>Агрегат насосний парний/ Twin pump power unit (кат.№550605914)</t>
  </si>
  <si>
    <t xml:space="preserve">Супутня послуга з установки вузлів та ЗЗЧ (демонтаж, монтаж, налагодження, випробування) </t>
  </si>
  <si>
    <t>ТОВ «СВІФТ СЕРВІС» ЄДРПОУ 37476455</t>
  </si>
  <si>
    <t>Т/СН-204/21 від 11.10.2021</t>
  </si>
  <si>
    <t>ТОВ «ТД «АРМАДА ЛТД»ЄДРПОУ 35268360</t>
  </si>
  <si>
    <t>1.</t>
  </si>
  <si>
    <t>Фронтальний ковшовий навантажувач LIEBHERR L580 у комплекті з:</t>
  </si>
  <si>
    <r>
      <t>Ківш з ріжучою кромкою з болтовим кріпленням об’ємом 4,0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</si>
  <si>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Комплект ЗІП для експлуатації навантажувача на період 500 мотогодин</t>
  </si>
  <si>
    <t>Комплект ЗІП для експлуатації навантажувача на період 1000 мотогодин</t>
  </si>
  <si>
    <t>Комплект ЗІП для експлуатації навантажувача на період 1500 мотогодин</t>
  </si>
  <si>
    <t>Комплект ЗІП для експлуатації навантажувача на період 2000 мотогодин</t>
  </si>
  <si>
    <t>43250000-0</t>
  </si>
  <si>
    <t>Т/СН-206/21 від 12.10.2021</t>
  </si>
  <si>
    <t>ТОВ «ВКП «ТАКО»ЄДРПОУ 13417240</t>
  </si>
  <si>
    <t xml:space="preserve">Рейка рамна пряма з вістряком кривим типу Р 65 марки 1/9 проект 
2433.10.100-01
</t>
  </si>
  <si>
    <t xml:space="preserve">Хрестовина типу 
Р-65 марки 1/9 
проект М2215.02.020
</t>
  </si>
  <si>
    <t>Накладка Р-50</t>
  </si>
  <si>
    <t>Т/СН-207/21 від 12.10.2021</t>
  </si>
  <si>
    <t>42420000-6</t>
  </si>
  <si>
    <t>ТОВ «ТРАНС-СЕРВІС-КТТ» ЄДРПОУ 34379765</t>
  </si>
  <si>
    <t xml:space="preserve">Чотирьохканатний двощелепний грейфер типу 16-Т1–Пр–В, (без зубчатого сектору)
Модель MC4RC5C-HDX
</t>
  </si>
  <si>
    <t>Т/СН-208/21 від 12.10.2021</t>
  </si>
  <si>
    <t>44530000-4</t>
  </si>
  <si>
    <t>компл</t>
  </si>
  <si>
    <t xml:space="preserve">Скріплення 
СКД 50-Б
</t>
  </si>
  <si>
    <t>Клема ПКЛ</t>
  </si>
  <si>
    <t>Т/СН-209/21 від 12.10.2021</t>
  </si>
  <si>
    <t>ТОВ «КТЕ» ЄДРПОУ 13417240</t>
  </si>
  <si>
    <t>31110000-8</t>
  </si>
  <si>
    <t>Електродвигун асинхронний трифазний 2ARRK 354-8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</si>
</sst>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/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/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110" zoomScaleNormal="110" workbookViewId="0">
      <selection activeCell="B62" sqref="B62"/>
    </sheetView>
  </sheetViews>
  <sheetFormatPr defaultRowHeight="15" x14ac:dyDescent="0.25"/>
  <cols>
    <col min="1" max="1" width="5.140625" style="2" customWidth="1"/>
    <col min="2" max="2" width="50.140625" style="1" customWidth="1"/>
    <col min="3" max="3" width="18.7109375" style="1" customWidth="1"/>
    <col min="4" max="4" width="14.5703125" style="1" customWidth="1"/>
    <col min="5" max="5" width="15" style="1" customWidth="1"/>
    <col min="6" max="6" width="11.28515625" style="1" customWidth="1"/>
    <col min="7" max="7" width="9.28515625" style="1" customWidth="1"/>
    <col min="9" max="9" width="15.7109375" customWidth="1"/>
    <col min="10" max="10" width="12.28515625" customWidth="1"/>
    <col min="11" max="11" width="10.140625" bestFit="1" customWidth="1"/>
  </cols>
  <sheetData>
    <row r="1" spans="1:9" ht="57.75" customHeight="1" x14ac:dyDescent="0.25">
      <c r="A1" s="10">
        <v>1</v>
      </c>
      <c r="B1" s="17" t="s">
        <v>11</v>
      </c>
      <c r="C1" s="11" t="s">
        <v>50</v>
      </c>
      <c r="D1" s="12"/>
      <c r="E1" s="12"/>
      <c r="F1" s="12"/>
      <c r="G1" s="12"/>
      <c r="H1" s="5"/>
    </row>
    <row r="2" spans="1:9" ht="44.25" customHeight="1" thickBot="1" x14ac:dyDescent="0.3">
      <c r="A2" s="16"/>
      <c r="B2" s="13" t="s">
        <v>0</v>
      </c>
      <c r="C2" s="14" t="s">
        <v>1</v>
      </c>
      <c r="D2" s="14" t="s">
        <v>2</v>
      </c>
      <c r="E2" s="14" t="s">
        <v>6</v>
      </c>
      <c r="F2" s="14" t="s">
        <v>3</v>
      </c>
      <c r="G2" s="14" t="s">
        <v>5</v>
      </c>
      <c r="H2" s="5"/>
      <c r="I2" s="3"/>
    </row>
    <row r="3" spans="1:9" ht="23.25" customHeight="1" thickBot="1" x14ac:dyDescent="0.3">
      <c r="A3" s="16">
        <v>1</v>
      </c>
      <c r="B3" s="20" t="s">
        <v>12</v>
      </c>
      <c r="C3" s="6" t="s">
        <v>4</v>
      </c>
      <c r="D3" s="6" t="s">
        <v>48</v>
      </c>
      <c r="E3" s="29">
        <f t="shared" ref="E3:E38" si="0">I3*1.2</f>
        <v>26817.996000000003</v>
      </c>
      <c r="F3" s="26">
        <v>0.1</v>
      </c>
      <c r="G3" s="15" t="s">
        <v>49</v>
      </c>
      <c r="H3" s="5"/>
      <c r="I3" s="4">
        <v>22348.33</v>
      </c>
    </row>
    <row r="4" spans="1:9" ht="24" customHeight="1" thickBot="1" x14ac:dyDescent="0.3">
      <c r="A4" s="16">
        <v>2</v>
      </c>
      <c r="B4" s="21" t="s">
        <v>13</v>
      </c>
      <c r="C4" s="6" t="s">
        <v>4</v>
      </c>
      <c r="D4" s="6" t="s">
        <v>48</v>
      </c>
      <c r="E4" s="29">
        <f t="shared" si="0"/>
        <v>30843</v>
      </c>
      <c r="F4" s="27">
        <v>0.05</v>
      </c>
      <c r="G4" s="15" t="s">
        <v>49</v>
      </c>
      <c r="H4" s="5"/>
      <c r="I4" s="4">
        <v>25702.5</v>
      </c>
    </row>
    <row r="5" spans="1:9" ht="24" customHeight="1" thickBot="1" x14ac:dyDescent="0.3">
      <c r="A5" s="16">
        <v>3</v>
      </c>
      <c r="B5" s="21" t="s">
        <v>14</v>
      </c>
      <c r="C5" s="6" t="s">
        <v>4</v>
      </c>
      <c r="D5" s="6" t="s">
        <v>48</v>
      </c>
      <c r="E5" s="29">
        <f t="shared" si="0"/>
        <v>30843</v>
      </c>
      <c r="F5" s="27">
        <v>0.12</v>
      </c>
      <c r="G5" s="15" t="s">
        <v>49</v>
      </c>
      <c r="H5" s="5"/>
      <c r="I5" s="4">
        <v>25702.5</v>
      </c>
    </row>
    <row r="6" spans="1:9" s="8" customFormat="1" ht="21" customHeight="1" thickBot="1" x14ac:dyDescent="0.3">
      <c r="A6" s="16">
        <v>4</v>
      </c>
      <c r="B6" s="21" t="s">
        <v>15</v>
      </c>
      <c r="C6" s="6" t="s">
        <v>4</v>
      </c>
      <c r="D6" s="6" t="s">
        <v>48</v>
      </c>
      <c r="E6" s="29">
        <f t="shared" si="0"/>
        <v>30843</v>
      </c>
      <c r="F6" s="27">
        <v>0.05</v>
      </c>
      <c r="G6" s="15" t="s">
        <v>49</v>
      </c>
      <c r="H6" s="7"/>
      <c r="I6" s="4">
        <v>25702.5</v>
      </c>
    </row>
    <row r="7" spans="1:9" ht="21" customHeight="1" thickBot="1" x14ac:dyDescent="0.3">
      <c r="A7" s="16">
        <v>5</v>
      </c>
      <c r="B7" s="21" t="s">
        <v>16</v>
      </c>
      <c r="C7" s="6" t="s">
        <v>4</v>
      </c>
      <c r="D7" s="6" t="s">
        <v>48</v>
      </c>
      <c r="E7" s="29">
        <f t="shared" si="0"/>
        <v>30843</v>
      </c>
      <c r="F7" s="27">
        <v>1.9E-2</v>
      </c>
      <c r="G7" s="15" t="s">
        <v>49</v>
      </c>
      <c r="H7" s="5"/>
      <c r="I7" s="4">
        <v>25702.5</v>
      </c>
    </row>
    <row r="8" spans="1:9" ht="21" customHeight="1" thickBot="1" x14ac:dyDescent="0.3">
      <c r="A8" s="16">
        <v>6</v>
      </c>
      <c r="B8" s="21" t="s">
        <v>17</v>
      </c>
      <c r="C8" s="6" t="s">
        <v>4</v>
      </c>
      <c r="D8" s="6" t="s">
        <v>48</v>
      </c>
      <c r="E8" s="29">
        <f t="shared" si="0"/>
        <v>30843</v>
      </c>
      <c r="F8" s="27">
        <v>0.15</v>
      </c>
      <c r="G8" s="15" t="s">
        <v>49</v>
      </c>
      <c r="H8" s="5"/>
      <c r="I8" s="4">
        <v>25702.5</v>
      </c>
    </row>
    <row r="9" spans="1:9" ht="21" customHeight="1" thickBot="1" x14ac:dyDescent="0.3">
      <c r="A9" s="16">
        <v>7</v>
      </c>
      <c r="B9" s="21" t="s">
        <v>18</v>
      </c>
      <c r="C9" s="6" t="s">
        <v>4</v>
      </c>
      <c r="D9" s="6" t="s">
        <v>48</v>
      </c>
      <c r="E9" s="29">
        <f t="shared" si="0"/>
        <v>30843</v>
      </c>
      <c r="F9" s="27">
        <v>0.64</v>
      </c>
      <c r="G9" s="15" t="s">
        <v>49</v>
      </c>
      <c r="H9" s="5"/>
      <c r="I9" s="4">
        <v>25702.5</v>
      </c>
    </row>
    <row r="10" spans="1:9" ht="25.5" customHeight="1" thickBot="1" x14ac:dyDescent="0.3">
      <c r="A10" s="16">
        <v>8</v>
      </c>
      <c r="B10" s="21" t="s">
        <v>19</v>
      </c>
      <c r="C10" s="6" t="s">
        <v>4</v>
      </c>
      <c r="D10" s="6" t="s">
        <v>48</v>
      </c>
      <c r="E10" s="29">
        <f t="shared" si="0"/>
        <v>30843</v>
      </c>
      <c r="F10" s="27">
        <v>0.124</v>
      </c>
      <c r="G10" s="15" t="s">
        <v>49</v>
      </c>
      <c r="H10" s="5"/>
      <c r="I10" s="4">
        <v>25702.5</v>
      </c>
    </row>
    <row r="11" spans="1:9" ht="16.5" thickBot="1" x14ac:dyDescent="0.3">
      <c r="A11" s="16">
        <v>9</v>
      </c>
      <c r="B11" s="21" t="s">
        <v>20</v>
      </c>
      <c r="C11" s="6" t="s">
        <v>4</v>
      </c>
      <c r="D11" s="6" t="s">
        <v>48</v>
      </c>
      <c r="E11" s="29">
        <f t="shared" si="0"/>
        <v>30843</v>
      </c>
      <c r="F11" s="27">
        <v>0.6</v>
      </c>
      <c r="G11" s="15" t="s">
        <v>49</v>
      </c>
      <c r="H11" s="5"/>
      <c r="I11" s="4">
        <v>25702.5</v>
      </c>
    </row>
    <row r="12" spans="1:9" ht="21" customHeight="1" thickBot="1" x14ac:dyDescent="0.3">
      <c r="A12" s="16">
        <v>10</v>
      </c>
      <c r="B12" s="21" t="s">
        <v>21</v>
      </c>
      <c r="C12" s="6" t="s">
        <v>4</v>
      </c>
      <c r="D12" s="6" t="s">
        <v>48</v>
      </c>
      <c r="E12" s="29">
        <f t="shared" si="0"/>
        <v>30843</v>
      </c>
      <c r="F12" s="27">
        <v>0.1</v>
      </c>
      <c r="G12" s="15" t="s">
        <v>49</v>
      </c>
      <c r="H12" s="5"/>
      <c r="I12" s="4">
        <v>25702.5</v>
      </c>
    </row>
    <row r="13" spans="1:9" ht="21" customHeight="1" thickBot="1" x14ac:dyDescent="0.3">
      <c r="A13" s="16">
        <v>11</v>
      </c>
      <c r="B13" s="21" t="s">
        <v>22</v>
      </c>
      <c r="C13" s="6" t="s">
        <v>4</v>
      </c>
      <c r="D13" s="6" t="s">
        <v>48</v>
      </c>
      <c r="E13" s="29">
        <f t="shared" si="0"/>
        <v>30843</v>
      </c>
      <c r="F13" s="27">
        <v>0.72</v>
      </c>
      <c r="G13" s="15" t="s">
        <v>49</v>
      </c>
      <c r="H13" s="5"/>
      <c r="I13" s="4">
        <v>25702.5</v>
      </c>
    </row>
    <row r="14" spans="1:9" ht="16.5" thickBot="1" x14ac:dyDescent="0.3">
      <c r="A14" s="16">
        <v>12</v>
      </c>
      <c r="B14" s="21" t="s">
        <v>23</v>
      </c>
      <c r="C14" s="6" t="s">
        <v>4</v>
      </c>
      <c r="D14" s="6" t="s">
        <v>48</v>
      </c>
      <c r="E14" s="29">
        <f t="shared" si="0"/>
        <v>30843</v>
      </c>
      <c r="F14" s="27">
        <v>0.2</v>
      </c>
      <c r="G14" s="15" t="s">
        <v>49</v>
      </c>
      <c r="H14" s="9"/>
      <c r="I14" s="4">
        <v>25702.5</v>
      </c>
    </row>
    <row r="15" spans="1:9" ht="16.5" thickBot="1" x14ac:dyDescent="0.3">
      <c r="A15" s="16">
        <v>13</v>
      </c>
      <c r="B15" s="21" t="s">
        <v>24</v>
      </c>
      <c r="C15" s="6" t="s">
        <v>4</v>
      </c>
      <c r="D15" s="6" t="s">
        <v>48</v>
      </c>
      <c r="E15" s="29">
        <f t="shared" si="0"/>
        <v>30843</v>
      </c>
      <c r="F15" s="27">
        <v>3</v>
      </c>
      <c r="G15" s="15" t="s">
        <v>49</v>
      </c>
      <c r="H15" s="9"/>
      <c r="I15" s="4">
        <v>25702.5</v>
      </c>
    </row>
    <row r="16" spans="1:9" ht="16.5" thickBot="1" x14ac:dyDescent="0.3">
      <c r="A16" s="16">
        <v>14</v>
      </c>
      <c r="B16" s="21" t="s">
        <v>25</v>
      </c>
      <c r="C16" s="6" t="s">
        <v>4</v>
      </c>
      <c r="D16" s="6" t="s">
        <v>48</v>
      </c>
      <c r="E16" s="29">
        <f t="shared" si="0"/>
        <v>30843</v>
      </c>
      <c r="F16" s="27">
        <v>1.3</v>
      </c>
      <c r="G16" s="15" t="s">
        <v>49</v>
      </c>
      <c r="H16" s="9"/>
      <c r="I16" s="4">
        <v>25702.5</v>
      </c>
    </row>
    <row r="17" spans="1:9" ht="16.5" thickBot="1" x14ac:dyDescent="0.3">
      <c r="A17" s="16">
        <v>15</v>
      </c>
      <c r="B17" s="21" t="s">
        <v>26</v>
      </c>
      <c r="C17" s="6" t="s">
        <v>4</v>
      </c>
      <c r="D17" s="6" t="s">
        <v>48</v>
      </c>
      <c r="E17" s="29">
        <f t="shared" si="0"/>
        <v>30843</v>
      </c>
      <c r="F17" s="27">
        <v>1.9</v>
      </c>
      <c r="G17" s="15" t="s">
        <v>49</v>
      </c>
      <c r="H17" s="9"/>
      <c r="I17" s="4">
        <v>25702.5</v>
      </c>
    </row>
    <row r="18" spans="1:9" ht="16.5" thickBot="1" x14ac:dyDescent="0.3">
      <c r="A18" s="16">
        <v>16</v>
      </c>
      <c r="B18" s="21" t="s">
        <v>27</v>
      </c>
      <c r="C18" s="6" t="s">
        <v>4</v>
      </c>
      <c r="D18" s="6" t="s">
        <v>48</v>
      </c>
      <c r="E18" s="29">
        <f t="shared" si="0"/>
        <v>30843</v>
      </c>
      <c r="F18" s="27">
        <v>0.72499999999999998</v>
      </c>
      <c r="G18" s="15" t="s">
        <v>49</v>
      </c>
      <c r="H18" s="9"/>
      <c r="I18" s="4">
        <v>25702.5</v>
      </c>
    </row>
    <row r="19" spans="1:9" ht="20.25" customHeight="1" thickBot="1" x14ac:dyDescent="0.3">
      <c r="A19" s="16">
        <v>17</v>
      </c>
      <c r="B19" s="21" t="s">
        <v>28</v>
      </c>
      <c r="C19" s="6" t="s">
        <v>4</v>
      </c>
      <c r="D19" s="6" t="s">
        <v>48</v>
      </c>
      <c r="E19" s="29">
        <f t="shared" si="0"/>
        <v>30843</v>
      </c>
      <c r="F19" s="27">
        <v>4.3</v>
      </c>
      <c r="G19" s="15" t="s">
        <v>49</v>
      </c>
      <c r="H19" s="9"/>
      <c r="I19" s="4">
        <v>25702.5</v>
      </c>
    </row>
    <row r="20" spans="1:9" ht="16.5" thickBot="1" x14ac:dyDescent="0.3">
      <c r="A20" s="16">
        <v>18</v>
      </c>
      <c r="B20" s="21" t="s">
        <v>29</v>
      </c>
      <c r="C20" s="6" t="s">
        <v>4</v>
      </c>
      <c r="D20" s="6" t="s">
        <v>48</v>
      </c>
      <c r="E20" s="29">
        <f t="shared" si="0"/>
        <v>32277.995999999999</v>
      </c>
      <c r="F20" s="27">
        <v>4.8</v>
      </c>
      <c r="G20" s="15" t="s">
        <v>49</v>
      </c>
      <c r="H20" s="9"/>
      <c r="I20" s="4">
        <v>26898.33</v>
      </c>
    </row>
    <row r="21" spans="1:9" ht="16.5" thickBot="1" x14ac:dyDescent="0.3">
      <c r="A21" s="16">
        <v>19</v>
      </c>
      <c r="B21" s="21" t="s">
        <v>30</v>
      </c>
      <c r="C21" s="6" t="s">
        <v>4</v>
      </c>
      <c r="D21" s="6" t="s">
        <v>48</v>
      </c>
      <c r="E21" s="29">
        <f t="shared" si="0"/>
        <v>32277.995999999999</v>
      </c>
      <c r="F21" s="27">
        <v>1.6</v>
      </c>
      <c r="G21" s="15" t="s">
        <v>49</v>
      </c>
      <c r="H21" s="9"/>
      <c r="I21" s="4">
        <v>26898.33</v>
      </c>
    </row>
    <row r="22" spans="1:9" ht="16.5" thickBot="1" x14ac:dyDescent="0.3">
      <c r="A22" s="16">
        <v>20</v>
      </c>
      <c r="B22" s="21" t="s">
        <v>31</v>
      </c>
      <c r="C22" s="6" t="s">
        <v>4</v>
      </c>
      <c r="D22" s="6" t="s">
        <v>48</v>
      </c>
      <c r="E22" s="29">
        <f t="shared" si="0"/>
        <v>32277.995999999999</v>
      </c>
      <c r="F22" s="27">
        <v>2.1</v>
      </c>
      <c r="G22" s="15" t="s">
        <v>49</v>
      </c>
      <c r="H22" s="9"/>
      <c r="I22" s="4">
        <v>26898.33</v>
      </c>
    </row>
    <row r="23" spans="1:9" ht="16.5" thickBot="1" x14ac:dyDescent="0.3">
      <c r="A23" s="16">
        <v>21</v>
      </c>
      <c r="B23" s="21" t="s">
        <v>32</v>
      </c>
      <c r="C23" s="6" t="s">
        <v>4</v>
      </c>
      <c r="D23" s="6" t="s">
        <v>48</v>
      </c>
      <c r="E23" s="29">
        <f t="shared" si="0"/>
        <v>32277.995999999999</v>
      </c>
      <c r="F23" s="27">
        <v>4.5</v>
      </c>
      <c r="G23" s="15" t="s">
        <v>49</v>
      </c>
      <c r="H23" s="9"/>
      <c r="I23" s="4">
        <v>26898.33</v>
      </c>
    </row>
    <row r="24" spans="1:9" ht="16.5" customHeight="1" thickBot="1" x14ac:dyDescent="0.3">
      <c r="A24" s="16">
        <v>22</v>
      </c>
      <c r="B24" s="21" t="s">
        <v>33</v>
      </c>
      <c r="C24" s="6" t="s">
        <v>4</v>
      </c>
      <c r="D24" s="6" t="s">
        <v>48</v>
      </c>
      <c r="E24" s="29">
        <f t="shared" si="0"/>
        <v>38442.995999999999</v>
      </c>
      <c r="F24" s="27">
        <v>0.2</v>
      </c>
      <c r="G24" s="15" t="s">
        <v>49</v>
      </c>
      <c r="H24" s="9"/>
      <c r="I24" s="4">
        <v>32035.83</v>
      </c>
    </row>
    <row r="25" spans="1:9" ht="16.5" thickBot="1" x14ac:dyDescent="0.3">
      <c r="A25" s="16">
        <v>23</v>
      </c>
      <c r="B25" s="21" t="s">
        <v>34</v>
      </c>
      <c r="C25" s="6" t="s">
        <v>4</v>
      </c>
      <c r="D25" s="6" t="s">
        <v>48</v>
      </c>
      <c r="E25" s="29">
        <f t="shared" si="0"/>
        <v>38442.995999999999</v>
      </c>
      <c r="F25" s="27">
        <v>0.2</v>
      </c>
      <c r="G25" s="15" t="s">
        <v>49</v>
      </c>
      <c r="H25" s="9"/>
      <c r="I25" s="4">
        <v>32035.83</v>
      </c>
    </row>
    <row r="26" spans="1:9" ht="16.5" thickBot="1" x14ac:dyDescent="0.3">
      <c r="A26" s="16">
        <v>24</v>
      </c>
      <c r="B26" s="21" t="s">
        <v>35</v>
      </c>
      <c r="C26" s="6" t="s">
        <v>4</v>
      </c>
      <c r="D26" s="6" t="s">
        <v>48</v>
      </c>
      <c r="E26" s="29">
        <f t="shared" si="0"/>
        <v>38442.995999999999</v>
      </c>
      <c r="F26" s="27">
        <v>0.2</v>
      </c>
      <c r="G26" s="15" t="s">
        <v>49</v>
      </c>
      <c r="H26" s="9"/>
      <c r="I26" s="4">
        <v>32035.83</v>
      </c>
    </row>
    <row r="27" spans="1:9" ht="20.25" customHeight="1" thickBot="1" x14ac:dyDescent="0.3">
      <c r="A27" s="16">
        <v>25</v>
      </c>
      <c r="B27" s="21" t="s">
        <v>36</v>
      </c>
      <c r="C27" s="6" t="s">
        <v>4</v>
      </c>
      <c r="D27" s="6" t="s">
        <v>48</v>
      </c>
      <c r="E27" s="29">
        <f t="shared" si="0"/>
        <v>38442.995999999999</v>
      </c>
      <c r="F27" s="27">
        <v>0.2</v>
      </c>
      <c r="G27" s="15" t="s">
        <v>49</v>
      </c>
      <c r="H27" s="9"/>
      <c r="I27" s="4">
        <v>32035.83</v>
      </c>
    </row>
    <row r="28" spans="1:9" ht="22.5" customHeight="1" thickBot="1" x14ac:dyDescent="0.3">
      <c r="A28" s="16">
        <v>26</v>
      </c>
      <c r="B28" s="21" t="s">
        <v>37</v>
      </c>
      <c r="C28" s="6" t="s">
        <v>4</v>
      </c>
      <c r="D28" s="6" t="s">
        <v>48</v>
      </c>
      <c r="E28" s="29">
        <f t="shared" si="0"/>
        <v>38442.995999999999</v>
      </c>
      <c r="F28" s="27">
        <v>0.2</v>
      </c>
      <c r="G28" s="15" t="s">
        <v>49</v>
      </c>
      <c r="H28" s="9"/>
      <c r="I28" s="4">
        <v>32035.83</v>
      </c>
    </row>
    <row r="29" spans="1:9" ht="15" customHeight="1" thickBot="1" x14ac:dyDescent="0.3">
      <c r="A29" s="16">
        <v>27</v>
      </c>
      <c r="B29" s="21" t="s">
        <v>38</v>
      </c>
      <c r="C29" s="6" t="s">
        <v>4</v>
      </c>
      <c r="D29" s="6" t="s">
        <v>48</v>
      </c>
      <c r="E29" s="29">
        <f t="shared" si="0"/>
        <v>38442.995999999999</v>
      </c>
      <c r="F29" s="27">
        <v>0.2</v>
      </c>
      <c r="G29" s="15" t="s">
        <v>49</v>
      </c>
      <c r="H29" s="9"/>
      <c r="I29" s="4">
        <v>32035.83</v>
      </c>
    </row>
    <row r="30" spans="1:9" ht="16.5" thickBot="1" x14ac:dyDescent="0.3">
      <c r="A30" s="16">
        <v>28</v>
      </c>
      <c r="B30" s="21" t="s">
        <v>39</v>
      </c>
      <c r="C30" s="6" t="s">
        <v>4</v>
      </c>
      <c r="D30" s="6" t="s">
        <v>48</v>
      </c>
      <c r="E30" s="29">
        <f t="shared" si="0"/>
        <v>38442.995999999999</v>
      </c>
      <c r="F30" s="27">
        <v>0.2</v>
      </c>
      <c r="G30" s="15" t="s">
        <v>49</v>
      </c>
      <c r="H30" s="9"/>
      <c r="I30" s="4">
        <v>32035.83</v>
      </c>
    </row>
    <row r="31" spans="1:9" ht="16.5" thickBot="1" x14ac:dyDescent="0.3">
      <c r="A31" s="16">
        <v>29</v>
      </c>
      <c r="B31" s="21" t="s">
        <v>40</v>
      </c>
      <c r="C31" s="6" t="s">
        <v>4</v>
      </c>
      <c r="D31" s="6" t="s">
        <v>48</v>
      </c>
      <c r="E31" s="29">
        <f t="shared" si="0"/>
        <v>38442.995999999999</v>
      </c>
      <c r="F31" s="27">
        <v>0.2</v>
      </c>
      <c r="G31" s="15" t="s">
        <v>49</v>
      </c>
      <c r="I31" s="4">
        <v>32035.83</v>
      </c>
    </row>
    <row r="32" spans="1:9" ht="16.5" thickBot="1" x14ac:dyDescent="0.3">
      <c r="A32" s="16">
        <v>30</v>
      </c>
      <c r="B32" s="21" t="s">
        <v>41</v>
      </c>
      <c r="C32" s="6" t="s">
        <v>4</v>
      </c>
      <c r="D32" s="6" t="s">
        <v>48</v>
      </c>
      <c r="E32" s="29">
        <f t="shared" si="0"/>
        <v>38442.995999999999</v>
      </c>
      <c r="F32" s="27">
        <v>0.2</v>
      </c>
      <c r="G32" s="15" t="s">
        <v>49</v>
      </c>
      <c r="I32" s="4">
        <v>32035.83</v>
      </c>
    </row>
    <row r="33" spans="1:9" ht="29.25" customHeight="1" thickBot="1" x14ac:dyDescent="0.3">
      <c r="A33" s="16">
        <v>31</v>
      </c>
      <c r="B33" s="23" t="s">
        <v>46</v>
      </c>
      <c r="C33" s="6" t="s">
        <v>4</v>
      </c>
      <c r="D33" s="6" t="s">
        <v>48</v>
      </c>
      <c r="E33" s="29">
        <f t="shared" si="0"/>
        <v>28508.003999999997</v>
      </c>
      <c r="F33" s="27">
        <v>0.14000000000000001</v>
      </c>
      <c r="G33" s="15" t="s">
        <v>49</v>
      </c>
      <c r="I33" s="4">
        <v>23756.67</v>
      </c>
    </row>
    <row r="34" spans="1:9" ht="16.5" thickBot="1" x14ac:dyDescent="0.3">
      <c r="A34" s="16">
        <v>32</v>
      </c>
      <c r="B34" s="23" t="s">
        <v>42</v>
      </c>
      <c r="C34" s="6" t="s">
        <v>4</v>
      </c>
      <c r="D34" s="6" t="s">
        <v>48</v>
      </c>
      <c r="E34" s="29">
        <f t="shared" si="0"/>
        <v>24623.003999999997</v>
      </c>
      <c r="F34" s="27">
        <v>8</v>
      </c>
      <c r="G34" s="15" t="s">
        <v>49</v>
      </c>
      <c r="I34" s="4">
        <v>20519.169999999998</v>
      </c>
    </row>
    <row r="35" spans="1:9" ht="16.5" thickBot="1" x14ac:dyDescent="0.3">
      <c r="A35" s="16">
        <v>33</v>
      </c>
      <c r="B35" s="22" t="s">
        <v>43</v>
      </c>
      <c r="C35" s="6" t="s">
        <v>4</v>
      </c>
      <c r="D35" s="6" t="s">
        <v>48</v>
      </c>
      <c r="E35" s="29">
        <f t="shared" si="0"/>
        <v>26682.996000000003</v>
      </c>
      <c r="F35" s="27">
        <v>7</v>
      </c>
      <c r="G35" s="15" t="s">
        <v>49</v>
      </c>
      <c r="I35" s="4">
        <v>22235.83</v>
      </c>
    </row>
    <row r="36" spans="1:9" ht="16.5" thickBot="1" x14ac:dyDescent="0.3">
      <c r="A36" s="16">
        <v>34</v>
      </c>
      <c r="B36" s="22" t="s">
        <v>44</v>
      </c>
      <c r="C36" s="6" t="s">
        <v>4</v>
      </c>
      <c r="D36" s="6" t="s">
        <v>48</v>
      </c>
      <c r="E36" s="29">
        <f t="shared" si="0"/>
        <v>26442.996000000003</v>
      </c>
      <c r="F36" s="27">
        <v>80</v>
      </c>
      <c r="G36" s="15" t="s">
        <v>49</v>
      </c>
      <c r="I36" s="4">
        <v>22035.83</v>
      </c>
    </row>
    <row r="37" spans="1:9" ht="16.5" thickBot="1" x14ac:dyDescent="0.3">
      <c r="A37" s="16">
        <v>35</v>
      </c>
      <c r="B37" s="22" t="s">
        <v>45</v>
      </c>
      <c r="C37" s="6" t="s">
        <v>4</v>
      </c>
      <c r="D37" s="6" t="s">
        <v>48</v>
      </c>
      <c r="E37" s="29">
        <f t="shared" si="0"/>
        <v>26443.331999999999</v>
      </c>
      <c r="F37" s="27">
        <v>1</v>
      </c>
      <c r="G37" s="15" t="s">
        <v>49</v>
      </c>
      <c r="I37" s="4">
        <v>22036.11</v>
      </c>
    </row>
    <row r="38" spans="1:9" ht="16.5" thickBot="1" x14ac:dyDescent="0.3">
      <c r="A38" s="16">
        <v>36</v>
      </c>
      <c r="B38" s="22" t="s">
        <v>47</v>
      </c>
      <c r="C38" s="6" t="s">
        <v>4</v>
      </c>
      <c r="D38" s="6" t="s">
        <v>48</v>
      </c>
      <c r="E38" s="29">
        <f t="shared" si="0"/>
        <v>28508.003999999997</v>
      </c>
      <c r="F38" s="27">
        <v>1.3</v>
      </c>
      <c r="G38" s="15" t="s">
        <v>49</v>
      </c>
      <c r="I38" s="4">
        <v>23756.67</v>
      </c>
    </row>
    <row r="39" spans="1:9" ht="63" x14ac:dyDescent="0.25">
      <c r="A39" s="10">
        <v>2</v>
      </c>
      <c r="B39" s="17" t="s">
        <v>51</v>
      </c>
      <c r="C39" s="11" t="s">
        <v>57</v>
      </c>
      <c r="D39" s="12"/>
      <c r="E39" s="12"/>
      <c r="F39" s="12"/>
      <c r="G39" s="12"/>
    </row>
    <row r="40" spans="1:9" ht="48" thickBot="1" x14ac:dyDescent="0.3">
      <c r="A40" s="16"/>
      <c r="B40" s="13" t="s">
        <v>0</v>
      </c>
      <c r="C40" s="14" t="s">
        <v>1</v>
      </c>
      <c r="D40" s="14" t="s">
        <v>2</v>
      </c>
      <c r="E40" s="14" t="s">
        <v>6</v>
      </c>
      <c r="F40" s="14" t="s">
        <v>3</v>
      </c>
      <c r="G40" s="14" t="s">
        <v>5</v>
      </c>
    </row>
    <row r="41" spans="1:9" ht="32.25" thickBot="1" x14ac:dyDescent="0.3">
      <c r="A41" s="16">
        <v>1</v>
      </c>
      <c r="B41" s="23" t="s">
        <v>53</v>
      </c>
      <c r="C41" s="6" t="s">
        <v>4</v>
      </c>
      <c r="D41" s="6" t="s">
        <v>52</v>
      </c>
      <c r="E41" s="28">
        <f>I41*1.2</f>
        <v>2993448</v>
      </c>
      <c r="F41" s="30">
        <v>2</v>
      </c>
      <c r="G41" s="15" t="s">
        <v>7</v>
      </c>
      <c r="I41" s="4">
        <v>2494540</v>
      </c>
    </row>
    <row r="42" spans="1:9" ht="32.25" thickBot="1" x14ac:dyDescent="0.3">
      <c r="A42" s="31">
        <v>2</v>
      </c>
      <c r="B42" s="22" t="s">
        <v>54</v>
      </c>
      <c r="C42" s="6" t="s">
        <v>4</v>
      </c>
      <c r="D42" s="6" t="s">
        <v>52</v>
      </c>
      <c r="E42" s="28">
        <f>I42*1.2</f>
        <v>757410</v>
      </c>
      <c r="F42" s="19">
        <v>2</v>
      </c>
      <c r="G42" s="19" t="s">
        <v>7</v>
      </c>
      <c r="I42" s="4">
        <v>631175</v>
      </c>
    </row>
    <row r="43" spans="1:9" ht="32.25" thickBot="1" x14ac:dyDescent="0.3">
      <c r="A43" s="31">
        <v>3</v>
      </c>
      <c r="B43" s="22" t="s">
        <v>55</v>
      </c>
      <c r="C43" s="6" t="s">
        <v>4</v>
      </c>
      <c r="D43" s="6" t="s">
        <v>52</v>
      </c>
      <c r="E43" s="28">
        <f>I43*1.2</f>
        <v>91905.995999999999</v>
      </c>
      <c r="F43" s="19">
        <v>1</v>
      </c>
      <c r="G43" s="19" t="s">
        <v>7</v>
      </c>
      <c r="I43" s="4">
        <v>76588.33</v>
      </c>
    </row>
    <row r="44" spans="1:9" ht="48" thickBot="1" x14ac:dyDescent="0.3">
      <c r="A44" s="31">
        <v>4</v>
      </c>
      <c r="B44" s="22" t="s">
        <v>56</v>
      </c>
      <c r="C44" s="6" t="s">
        <v>4</v>
      </c>
      <c r="D44" s="6" t="s">
        <v>52</v>
      </c>
      <c r="E44" s="28">
        <f>I44*1.2</f>
        <v>226644</v>
      </c>
      <c r="F44" s="19">
        <v>1</v>
      </c>
      <c r="G44" s="19" t="s">
        <v>8</v>
      </c>
      <c r="I44" s="4">
        <v>188870</v>
      </c>
    </row>
    <row r="45" spans="1:9" ht="63" x14ac:dyDescent="0.25">
      <c r="A45" s="10">
        <v>3</v>
      </c>
      <c r="B45" s="17" t="s">
        <v>58</v>
      </c>
      <c r="C45" s="11" t="s">
        <v>59</v>
      </c>
      <c r="D45" s="12"/>
      <c r="E45" s="12"/>
      <c r="F45" s="12"/>
      <c r="G45" s="12"/>
    </row>
    <row r="46" spans="1:9" ht="48" thickBot="1" x14ac:dyDescent="0.3">
      <c r="A46" s="16"/>
      <c r="B46" s="13" t="s">
        <v>0</v>
      </c>
      <c r="C46" s="14" t="s">
        <v>1</v>
      </c>
      <c r="D46" s="14" t="s">
        <v>2</v>
      </c>
      <c r="E46" s="14" t="s">
        <v>6</v>
      </c>
      <c r="F46" s="14" t="s">
        <v>3</v>
      </c>
      <c r="G46" s="14" t="s">
        <v>5</v>
      </c>
    </row>
    <row r="47" spans="1:9" ht="32.25" thickBot="1" x14ac:dyDescent="0.3">
      <c r="A47" s="23" t="s">
        <v>60</v>
      </c>
      <c r="B47" s="32" t="s">
        <v>61</v>
      </c>
      <c r="C47" s="6" t="s">
        <v>4</v>
      </c>
      <c r="D47" s="6" t="s">
        <v>67</v>
      </c>
      <c r="E47" s="29">
        <f t="shared" ref="E47:E52" si="1">I47*1.2</f>
        <v>11992500</v>
      </c>
      <c r="F47" s="30">
        <v>2</v>
      </c>
      <c r="G47" s="15" t="s">
        <v>7</v>
      </c>
      <c r="I47" s="4">
        <v>9993750</v>
      </c>
    </row>
    <row r="48" spans="1:9" ht="35.25" thickBot="1" x14ac:dyDescent="0.3">
      <c r="A48" s="22" t="s">
        <v>4</v>
      </c>
      <c r="B48" s="33" t="s">
        <v>62</v>
      </c>
      <c r="C48" s="6" t="s">
        <v>4</v>
      </c>
      <c r="D48" s="6" t="s">
        <v>67</v>
      </c>
      <c r="E48" s="29">
        <f t="shared" si="1"/>
        <v>480996</v>
      </c>
      <c r="F48" s="30">
        <v>2</v>
      </c>
      <c r="G48" s="15" t="s">
        <v>7</v>
      </c>
      <c r="I48" s="4">
        <v>400830</v>
      </c>
    </row>
    <row r="49" spans="1:9" ht="32.25" thickBot="1" x14ac:dyDescent="0.3">
      <c r="A49" s="22" t="s">
        <v>4</v>
      </c>
      <c r="B49" s="33" t="s">
        <v>63</v>
      </c>
      <c r="C49" s="6" t="s">
        <v>4</v>
      </c>
      <c r="D49" s="6" t="s">
        <v>67</v>
      </c>
      <c r="E49" s="29">
        <f t="shared" si="1"/>
        <v>30876</v>
      </c>
      <c r="F49" s="30">
        <v>2</v>
      </c>
      <c r="G49" s="15" t="s">
        <v>7</v>
      </c>
      <c r="I49" s="4">
        <v>25730</v>
      </c>
    </row>
    <row r="50" spans="1:9" ht="32.25" thickBot="1" x14ac:dyDescent="0.3">
      <c r="A50" s="22" t="s">
        <v>4</v>
      </c>
      <c r="B50" s="33" t="s">
        <v>64</v>
      </c>
      <c r="C50" s="6" t="s">
        <v>4</v>
      </c>
      <c r="D50" s="6" t="s">
        <v>67</v>
      </c>
      <c r="E50" s="29">
        <f t="shared" si="1"/>
        <v>90996</v>
      </c>
      <c r="F50" s="30">
        <v>2</v>
      </c>
      <c r="G50" s="15" t="s">
        <v>7</v>
      </c>
      <c r="I50" s="4">
        <v>75830</v>
      </c>
    </row>
    <row r="51" spans="1:9" ht="32.25" thickBot="1" x14ac:dyDescent="0.3">
      <c r="A51" s="22" t="s">
        <v>4</v>
      </c>
      <c r="B51" s="33" t="s">
        <v>65</v>
      </c>
      <c r="C51" s="6" t="s">
        <v>4</v>
      </c>
      <c r="D51" s="6" t="s">
        <v>67</v>
      </c>
      <c r="E51" s="29">
        <f t="shared" si="1"/>
        <v>30876</v>
      </c>
      <c r="F51" s="30">
        <v>2</v>
      </c>
      <c r="G51" s="15" t="s">
        <v>7</v>
      </c>
      <c r="I51" s="4">
        <v>25730</v>
      </c>
    </row>
    <row r="52" spans="1:9" ht="32.25" thickBot="1" x14ac:dyDescent="0.3">
      <c r="A52" s="22" t="s">
        <v>4</v>
      </c>
      <c r="B52" s="33" t="s">
        <v>66</v>
      </c>
      <c r="C52" s="6" t="s">
        <v>4</v>
      </c>
      <c r="D52" s="6" t="s">
        <v>67</v>
      </c>
      <c r="E52" s="29">
        <f t="shared" si="1"/>
        <v>139752</v>
      </c>
      <c r="F52" s="30">
        <v>2</v>
      </c>
      <c r="G52" s="15" t="s">
        <v>7</v>
      </c>
      <c r="I52" s="4">
        <v>116460</v>
      </c>
    </row>
    <row r="53" spans="1:9" ht="47.25" x14ac:dyDescent="0.25">
      <c r="A53" s="10">
        <v>4</v>
      </c>
      <c r="B53" s="17" t="s">
        <v>68</v>
      </c>
      <c r="C53" s="11" t="s">
        <v>69</v>
      </c>
      <c r="D53" s="12"/>
      <c r="E53" s="12"/>
      <c r="F53" s="12"/>
      <c r="G53" s="12"/>
    </row>
    <row r="54" spans="1:9" ht="48" thickBot="1" x14ac:dyDescent="0.3">
      <c r="A54" s="35"/>
      <c r="B54" s="13" t="s">
        <v>0</v>
      </c>
      <c r="C54" s="14" t="s">
        <v>1</v>
      </c>
      <c r="D54" s="14" t="s">
        <v>2</v>
      </c>
      <c r="E54" s="14" t="s">
        <v>6</v>
      </c>
      <c r="F54" s="14" t="s">
        <v>3</v>
      </c>
      <c r="G54" s="14" t="s">
        <v>5</v>
      </c>
    </row>
    <row r="55" spans="1:9" ht="60.75" thickBot="1" x14ac:dyDescent="0.3">
      <c r="A55" s="30" t="s">
        <v>60</v>
      </c>
      <c r="B55" s="36" t="s">
        <v>70</v>
      </c>
      <c r="C55" s="6" t="s">
        <v>4</v>
      </c>
      <c r="D55" s="6" t="s">
        <v>9</v>
      </c>
      <c r="E55" s="29">
        <v>307920</v>
      </c>
      <c r="F55" s="24">
        <v>2</v>
      </c>
      <c r="G55" s="15" t="s">
        <v>7</v>
      </c>
    </row>
    <row r="56" spans="1:9" ht="54.75" customHeight="1" thickBot="1" x14ac:dyDescent="0.3">
      <c r="A56" s="31">
        <v>2</v>
      </c>
      <c r="B56" s="36" t="s">
        <v>71</v>
      </c>
      <c r="C56" s="6" t="s">
        <v>4</v>
      </c>
      <c r="D56" s="6" t="s">
        <v>9</v>
      </c>
      <c r="E56" s="40">
        <v>286320</v>
      </c>
      <c r="F56" s="25">
        <v>1</v>
      </c>
      <c r="G56" s="39" t="s">
        <v>7</v>
      </c>
    </row>
    <row r="57" spans="1:9" ht="16.5" thickBot="1" x14ac:dyDescent="0.3">
      <c r="A57" s="31">
        <v>3</v>
      </c>
      <c r="B57" s="37" t="s">
        <v>72</v>
      </c>
      <c r="C57" s="6" t="s">
        <v>4</v>
      </c>
      <c r="D57" s="6" t="s">
        <v>9</v>
      </c>
      <c r="E57" s="40">
        <v>2172</v>
      </c>
      <c r="F57" s="34">
        <v>290</v>
      </c>
      <c r="G57" s="39" t="s">
        <v>7</v>
      </c>
    </row>
    <row r="58" spans="1:9" ht="16.5" thickBot="1" x14ac:dyDescent="0.3">
      <c r="A58" s="31">
        <v>4</v>
      </c>
      <c r="B58" s="38" t="s">
        <v>10</v>
      </c>
      <c r="C58" s="6" t="s">
        <v>4</v>
      </c>
      <c r="D58" s="6" t="s">
        <v>9</v>
      </c>
      <c r="E58" s="40">
        <v>48625.8</v>
      </c>
      <c r="F58" s="25">
        <v>47</v>
      </c>
      <c r="G58" s="39" t="s">
        <v>49</v>
      </c>
    </row>
    <row r="59" spans="1:9" ht="63" x14ac:dyDescent="0.25">
      <c r="A59" s="10">
        <v>5</v>
      </c>
      <c r="B59" s="17" t="s">
        <v>73</v>
      </c>
      <c r="C59" s="11" t="s">
        <v>75</v>
      </c>
      <c r="D59" s="12"/>
      <c r="E59" s="12"/>
      <c r="F59" s="12"/>
      <c r="G59" s="12"/>
    </row>
    <row r="60" spans="1:9" ht="48" thickBot="1" x14ac:dyDescent="0.3">
      <c r="A60" s="35"/>
      <c r="B60" s="13" t="s">
        <v>0</v>
      </c>
      <c r="C60" s="14" t="s">
        <v>1</v>
      </c>
      <c r="D60" s="14" t="s">
        <v>2</v>
      </c>
      <c r="E60" s="14" t="s">
        <v>6</v>
      </c>
      <c r="F60" s="14" t="s">
        <v>3</v>
      </c>
      <c r="G60" s="14" t="s">
        <v>5</v>
      </c>
    </row>
    <row r="61" spans="1:9" ht="60.75" thickBot="1" x14ac:dyDescent="0.3">
      <c r="A61" s="30" t="s">
        <v>60</v>
      </c>
      <c r="B61" s="36" t="s">
        <v>76</v>
      </c>
      <c r="C61" s="6" t="s">
        <v>4</v>
      </c>
      <c r="D61" s="6" t="s">
        <v>74</v>
      </c>
      <c r="E61" s="29">
        <v>1538107.5</v>
      </c>
      <c r="F61" s="24">
        <v>8</v>
      </c>
      <c r="G61" s="15" t="s">
        <v>7</v>
      </c>
    </row>
    <row r="62" spans="1:9" ht="47.25" x14ac:dyDescent="0.25">
      <c r="A62" s="10">
        <v>6</v>
      </c>
      <c r="B62" s="17" t="s">
        <v>77</v>
      </c>
      <c r="C62" s="11" t="s">
        <v>69</v>
      </c>
      <c r="D62" s="12"/>
      <c r="E62" s="12"/>
      <c r="F62" s="12"/>
      <c r="G62" s="12"/>
    </row>
    <row r="63" spans="1:9" ht="48" thickBot="1" x14ac:dyDescent="0.3">
      <c r="A63" s="35"/>
      <c r="B63" s="13" t="s">
        <v>0</v>
      </c>
      <c r="C63" s="14" t="s">
        <v>1</v>
      </c>
      <c r="D63" s="14" t="s">
        <v>2</v>
      </c>
      <c r="E63" s="14" t="s">
        <v>6</v>
      </c>
      <c r="F63" s="14" t="s">
        <v>3</v>
      </c>
      <c r="G63" s="14" t="s">
        <v>5</v>
      </c>
    </row>
    <row r="64" spans="1:9" ht="39.75" customHeight="1" thickBot="1" x14ac:dyDescent="0.3">
      <c r="A64" s="30" t="s">
        <v>60</v>
      </c>
      <c r="B64" s="23" t="s">
        <v>80</v>
      </c>
      <c r="C64" s="18" t="s">
        <v>4</v>
      </c>
      <c r="D64" s="18" t="s">
        <v>78</v>
      </c>
      <c r="E64" s="42">
        <v>2236.8000000000002</v>
      </c>
      <c r="F64" s="19">
        <v>500</v>
      </c>
      <c r="G64" s="18" t="s">
        <v>79</v>
      </c>
    </row>
    <row r="65" spans="1:7" ht="16.5" thickBot="1" x14ac:dyDescent="0.3">
      <c r="A65" s="31">
        <v>2</v>
      </c>
      <c r="B65" s="32" t="s">
        <v>81</v>
      </c>
      <c r="C65" s="18" t="s">
        <v>4</v>
      </c>
      <c r="D65" s="18" t="s">
        <v>78</v>
      </c>
      <c r="E65" s="43">
        <v>69.599999999999994</v>
      </c>
      <c r="F65" s="19">
        <v>26200</v>
      </c>
      <c r="G65" s="43" t="s">
        <v>7</v>
      </c>
    </row>
    <row r="66" spans="1:7" ht="47.25" x14ac:dyDescent="0.25">
      <c r="A66" s="10">
        <v>7</v>
      </c>
      <c r="B66" s="17" t="s">
        <v>82</v>
      </c>
      <c r="C66" s="11" t="s">
        <v>83</v>
      </c>
      <c r="D66" s="12"/>
      <c r="E66" s="12"/>
      <c r="F66" s="12"/>
      <c r="G66" s="12"/>
    </row>
    <row r="67" spans="1:7" ht="48" thickBot="1" x14ac:dyDescent="0.3">
      <c r="A67" s="35"/>
      <c r="B67" s="13" t="s">
        <v>0</v>
      </c>
      <c r="C67" s="14" t="s">
        <v>1</v>
      </c>
      <c r="D67" s="14" t="s">
        <v>2</v>
      </c>
      <c r="E67" s="14" t="s">
        <v>6</v>
      </c>
      <c r="F67" s="14" t="s">
        <v>3</v>
      </c>
      <c r="G67" s="14" t="s">
        <v>5</v>
      </c>
    </row>
    <row r="68" spans="1:7" ht="32.25" thickBot="1" x14ac:dyDescent="0.3">
      <c r="A68" s="30" t="s">
        <v>60</v>
      </c>
      <c r="B68" s="23" t="s">
        <v>85</v>
      </c>
      <c r="C68" s="18" t="s">
        <v>4</v>
      </c>
      <c r="D68" s="18" t="s">
        <v>84</v>
      </c>
      <c r="E68" s="41">
        <v>1787400</v>
      </c>
      <c r="F68" s="44">
        <v>2</v>
      </c>
      <c r="G68" s="18" t="s">
        <v>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2021-10-08T08:21:11Z</cp:lastPrinted>
  <dcterms:created xsi:type="dcterms:W3CDTF">2018-07-18T10:03:11Z</dcterms:created>
  <dcterms:modified xsi:type="dcterms:W3CDTF">2021-10-26T12:10:58Z</dcterms:modified>
</cp:coreProperties>
</file>