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0" windowWidth="24240" windowHeight="11790"/>
  </bookViews>
  <sheets>
    <sheet name="Лист1" sheetId="1" r:id="rId1"/>
    <sheet name="Лист2" sheetId="2" r:id="rId2"/>
    <sheet name="Лист3" sheetId="3" r:id="rId3"/>
  </sheets>
  <definedNames>
    <definedName name="OLE_LINK7" localSheetId="0">Лист1!#REF!</definedName>
  </definedNames>
  <calcPr calcId="145621"/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12" i="1"/>
  <c r="E4" i="1"/>
  <c r="E5" i="1"/>
  <c r="E6" i="1"/>
  <c r="E7" i="1"/>
  <c r="E8" i="1"/>
  <c r="E3" i="1"/>
</calcChain>
</file>

<file path=xl/sharedStrings.xml><?xml version="1.0" encoding="utf-8"?>
<sst xmlns="http://schemas.openxmlformats.org/spreadsheetml/2006/main" count="926" uniqueCount="247">
  <si>
    <t>Найменування</t>
  </si>
  <si>
    <t>Державний класифікатор</t>
  </si>
  <si>
    <t>Державний класифікатор (CPV)</t>
  </si>
  <si>
    <t>Кількість</t>
  </si>
  <si>
    <t>-</t>
  </si>
  <si>
    <t>шт</t>
  </si>
  <si>
    <t>Одиниця виміру</t>
  </si>
  <si>
    <t>Ціна за одиницю з ПДВ</t>
  </si>
  <si>
    <t>Договір № Т/ВМ-333/20 від 15.12.2020</t>
  </si>
  <si>
    <t>ТОВ ВКФ «ЕЛЕКТРОПРОМРЕМОНТ»ЄДРПОУ 25021316</t>
  </si>
  <si>
    <t>50530000-9</t>
  </si>
  <si>
    <t xml:space="preserve">Діагностика електродвигуна ARRK 354-8 / 110 кВт 
(Калькуляція №1)
</t>
  </si>
  <si>
    <t xml:space="preserve">Ремонт кранового електродвигуна   ARRK 354-8 / 110 кВт, портального крану «Сокіл», закритого виконання, ІР54 клас ізоляції H 
(Калькуляція №2)
</t>
  </si>
  <si>
    <t xml:space="preserve">Діагностика електродвигуна АК 4-450У-6У3/800 кВт закритого виконання, ІР44 клас ізоляції F 
(Калькуляція №3)
</t>
  </si>
  <si>
    <t xml:space="preserve">Ремонт електродвигуна АК 4-450У-6У3/800 кВт закритого виконання, ІР44 клас ізоляції F
(Калькуляція №4)
</t>
  </si>
  <si>
    <t xml:space="preserve">Діагностика електромагніту RLB17 (струм 78,3А, напруга 220В, опір 2,81 ОМ) 
(Калькуляція №5)
</t>
  </si>
  <si>
    <t xml:space="preserve">Ремонт електромагніту  RLB17 (струм 78,3А, напруга 220В, опір 2,81 ОМ) з виконанням ремонту котушки 
(Калькуляція №6)
</t>
  </si>
  <si>
    <t>послуга</t>
  </si>
  <si>
    <t>Договір №Т/УП-336/20 від 17.12.2020</t>
  </si>
  <si>
    <t>ТОВ «ЛД ІНВЕСТ» ЄДРПОУ40122168</t>
  </si>
  <si>
    <t>Динамометричний адаптер 6-30 NM 1/4"; Арт.34207-1A</t>
  </si>
  <si>
    <t>Динамометричний адаптер 40-200 NM 1/2"; Арт.34407-1A</t>
  </si>
  <si>
    <t>Свердло-бур SDS Plus  6.0x160мм, QUAD SPEEDHAMMER, IRWIN; Арт.IW2039375</t>
  </si>
  <si>
    <t>Свердло-бур SDS Plus  8.0x160мм, QUAD SPEEDHAMMER, IRWIN; Арт.IW2039412</t>
  </si>
  <si>
    <t>Бур SDS Plus  10.0x210мм, QUAD SPEEDHAMMER, IRWIN; Арт.IW2039417</t>
  </si>
  <si>
    <t>Бур SDS Plus 12.0x260; Арт.10501994</t>
  </si>
  <si>
    <t>Викрутка з двосторонніми насадками 11 одиниць; Арт.32518MR01</t>
  </si>
  <si>
    <t>Викрутка торцева 5 мм, 300 мм, гнучка, для хомутів; Арт.1453-05</t>
  </si>
  <si>
    <t>Викрутка торцева 6 мм, 300 мм, гнучка, для хомутів; Арт.1453-06</t>
  </si>
  <si>
    <t>Викрутка торцева 7 мм, 300 мм, гнучка, для хомутів; Арт.1453-07</t>
  </si>
  <si>
    <t>Викрутка торцева 8 мм, 300 мм, гнучка, для хомутів; Арт.1453-08</t>
  </si>
  <si>
    <t>Викрутка торцева 10 мм, 300 мм, гнучка, для хомутів; Арт.1453-10</t>
  </si>
  <si>
    <t>Викрутка з набором насадок і головок 1/4" 55 одиниць; Арт.2555MR</t>
  </si>
  <si>
    <t>Вороток 3/4" 500 мм; Арт.6572-20</t>
  </si>
  <si>
    <t>Вороток 1" 630 мм; Арт.8572-25</t>
  </si>
  <si>
    <t>Вороток 1/2" з карданом 600 мм; Арт.4452-24FR</t>
  </si>
  <si>
    <t>Головка 1" 30 мм ударна (6-гранна); Арт.853530M</t>
  </si>
  <si>
    <t>Головка ударна 3/4" 41мм 12 гран.; Арт.653041M</t>
  </si>
  <si>
    <t>Головка ударна 3/4" 46мм 12 гран.; Арт.653046M</t>
  </si>
  <si>
    <t>Зубило 20х175 мм; Арт.76220-07</t>
  </si>
  <si>
    <t>Захват пінци з фіксатором 225 мм (ланцюговий); Арт.6655-09</t>
  </si>
  <si>
    <t>Знімач оливових фільтрів, 60 -160 мм, ланцюговий; Арт.320560</t>
  </si>
  <si>
    <t>Знімач масляного фільтра 10"; Арт.9AE72</t>
  </si>
  <si>
    <t>Знімач поршневих кілець 50-100мм, арт.9AP100; Арт.9AP100</t>
  </si>
  <si>
    <t>Знімач поршневих кілець 80-120 мм; Арт.9AP120</t>
  </si>
  <si>
    <t>Знімач поршневих кілець 110 - 160 мм; Арт.9AP160</t>
  </si>
  <si>
    <t>Набір для зняття підшипників 11 одиниць; Арт.9BA21</t>
  </si>
  <si>
    <t>Універсальний гідравлічний знімач 25 одиниць; Арт.9BA01</t>
  </si>
  <si>
    <t>Знімач підшипників малий; Арт.9BA31</t>
  </si>
  <si>
    <t>Знімач підшипників середній; Арт.9BA32</t>
  </si>
  <si>
    <t>Знімач підшипників великий; Арт.9BA33</t>
  </si>
  <si>
    <t>Знімач підшипників 10-125 мм; Арт.9BA41</t>
  </si>
  <si>
    <t>Знімач хомутів посилений; Арт.9BB13</t>
  </si>
  <si>
    <t>Знімач наконечників рульових тяг 58мм; Арт.9HBE4-58</t>
  </si>
  <si>
    <t>Знімач наконечників рульових тяг 62мм; Арт.9HBE4-62</t>
  </si>
  <si>
    <t>Знімач наконечників рульових тяг 67мм; Арт.9HBE4-67</t>
  </si>
  <si>
    <t>Набір гідравлічного знімача шарових опор; Арт.9HBE083</t>
  </si>
  <si>
    <t>Знімач фільтра універсальний ланцюговий 60 - 140 мм; Арт.3204</t>
  </si>
  <si>
    <t>Знімач рульового колеса 18предметів, арт.9BG11; Арт.9BG11</t>
  </si>
  <si>
    <t>Захват гнучкий d-13,5мм, довжина 610 мм; Арт.2124-18</t>
  </si>
  <si>
    <t>Захват гнучкий d-11мм, довжина 610 мм; Арт.2126-18</t>
  </si>
  <si>
    <t>Комплект інструменту для ремонту електроніки; Арт.91038MY01</t>
  </si>
  <si>
    <t>Інструмент кріплення кабелів; Арт.67E2-08</t>
  </si>
  <si>
    <t>Кувалда 5 кг германський тип з дерев’яною ручкою; Арт.69642</t>
  </si>
  <si>
    <t>Кувалда 2000 г; Арт.7833-20</t>
  </si>
  <si>
    <t>Кутомір 1/2" з магнітом; Арт.34440A</t>
  </si>
  <si>
    <t>Кабелерiз NEO для мідних алюмінієвих кабелів, 250 мм, з тріскачкою; Арт.01-516</t>
  </si>
  <si>
    <t>QUATROS Ланцюговий ключ для олійних фільтрів 73-170 ММ.; Арт.QS60603</t>
  </si>
  <si>
    <t>Ключ трубний ТОРЕХ 90 градусів 1"330 мм (34D751); Арт.34D751</t>
  </si>
  <si>
    <t>Ключ трубний ТОРЕХ 420мм (34D752); Арт.34D752</t>
  </si>
  <si>
    <t>Ключ TOPEX трубний тип "90", 530 мм, 2.0"; Арт.34D753</t>
  </si>
  <si>
    <t>Ключ динамометричний (1/2", 35-350Нм) [UNIOR]; Арт.615488</t>
  </si>
  <si>
    <t>Ключ динамометричний Щелчкового типу (1", 140-980 Нм) [UNIOR]; Арт.615491</t>
  </si>
  <si>
    <t>Ключ редукторний для вантажівок 1"; Арт.3488A03MP</t>
  </si>
  <si>
    <t>Ключ спеціальний для гайок зі шліцами діаметр 13-35 мм; Арт.3641-35</t>
  </si>
  <si>
    <t>Ключ спеціальний для гайок зі шліцами діаметр 35-50 мм; Арт.3641-50</t>
  </si>
  <si>
    <t>Ключ спеціальний для гайок зі шліцами діаметр 50-80 мм; Арт.3641-80</t>
  </si>
  <si>
    <t>Ключ спеціальний для гайок зі шліцами діаметр 80-120 мм; Арт.3641-C0</t>
  </si>
  <si>
    <t>Ключ спеціальний для гайок зі шліцами діаметр 120-180 мм; Арт.3641-I0</t>
  </si>
  <si>
    <t>Прямий трубний ключ 8"; Арт.6532-08</t>
  </si>
  <si>
    <t>Прямий трубний ключ 10"; Арт.6532-10</t>
  </si>
  <si>
    <t>Прямий трубний ключ 12"; Арт.6532-12</t>
  </si>
  <si>
    <t>Прямий трубний ключ 14"; Арт.6532-14</t>
  </si>
  <si>
    <t>Прямий трубний ключ 18"; Арт.6532-18</t>
  </si>
  <si>
    <t>Прямий трубний ключ 24"; Арт.6532-24</t>
  </si>
  <si>
    <t>Прямий трубний ключ 36"; Арт.6532-36</t>
  </si>
  <si>
    <t>Прямий трубний ключ 48"; Арт.6532-48</t>
  </si>
  <si>
    <t>Алюмінієвий колінчастий трубний ключ. 90 °. довжина 14 ".; Арт.6541-14L</t>
  </si>
  <si>
    <t>Алюмінієвий колінчастий трубний ключ. 90 °. довжина 18 ".; Арт.6541-18L</t>
  </si>
  <si>
    <t>Ключ ріжковий силовий 41 мм; Арт.10F0-41P</t>
  </si>
  <si>
    <t>Ключ ріжковий силовий 46 мм; Арт.10F0-46P</t>
  </si>
  <si>
    <t>Ключ ріжковий силовий 50 мм; Арт.10F0-50P</t>
  </si>
  <si>
    <t>Ключ ріжковий силовий 55 мм; Арт.10F0-55P</t>
  </si>
  <si>
    <t>Ключ ріжковий силовий 65 мм; Арт.10F0-65P</t>
  </si>
  <si>
    <t>Ключ ріжковий силовий 75 мм; Арт.10F0-75P</t>
  </si>
  <si>
    <t>Ключ ріжковий 13х14 мм; Арт.19001314</t>
  </si>
  <si>
    <t>Ключ ріжковий 17х19 мм; Арт.19001719</t>
  </si>
  <si>
    <t>Ключ розрізний Воронова лапа 17 мм; Арт.1031-17R</t>
  </si>
  <si>
    <t>Ключ розрізний Воронова лапа 19 мм; Арт.1031-19R</t>
  </si>
  <si>
    <t>Кліщі для хомутів ШРУС 164 мм; Арт.9BB31</t>
  </si>
  <si>
    <t>Кліщі для зняття пружин, арт.9BC121; Арт.9BC121</t>
  </si>
  <si>
    <t>Кліщі для зняття пружин, арт.9BC124; Арт.9BC124</t>
  </si>
  <si>
    <t>Лезо змінне для ножа 18 мм; Арт.10504562</t>
  </si>
  <si>
    <t>Тиски слюсарні сталеві 6 дюймів; Арт.9TZ11-06</t>
  </si>
  <si>
    <t>Лещата верстатні ГМ 7216П 160 мм пов; Арт.ГМ-7216П-02</t>
  </si>
  <si>
    <t>Молоток плаский 395 г довжина 300 мм; Арт.7821-30</t>
  </si>
  <si>
    <t>Молоток плаский 990 г; Арт.7821-80</t>
  </si>
  <si>
    <t>Монтажна лопатка (500 mm) [UNIOR]; Арт.601757</t>
  </si>
  <si>
    <t>Монтажна лопатка (537 mm) [UNIOR]; Арт.601758</t>
  </si>
  <si>
    <t>Монтажна лопатка (410 mm) [UNIOR]; Арт.613104</t>
  </si>
  <si>
    <t>Машинка для притирання клапанів з липучками; Арт.9AH0321</t>
  </si>
  <si>
    <t>Набір мітчиків і плашок 32 од INTERTOOL SD-8032; Арт.SD-8032</t>
  </si>
  <si>
    <t>Набір мітчиків та плашок метричних 39 одиниць М3-М12; Арт.12939MQ1</t>
  </si>
  <si>
    <t>Набір мітчиків та плашок метричних дюймових 39 одиниць М3-М12; Арт.12939SQ1</t>
  </si>
  <si>
    <t>Набір слюсарних монтіровок з рукоятками; Арт.9TK014</t>
  </si>
  <si>
    <t>Набір монтировок для шиномонтажа; Арт.4886 JTC</t>
  </si>
  <si>
    <t>Набір викруток 96 од.; Арт.31516MR-D</t>
  </si>
  <si>
    <t>Ударна викрутка з набором біт 10од.; Арт.4505SR</t>
  </si>
  <si>
    <t>Набор ключів Torx 9 ед. (Т10-Т50) Г-подібних; Арт.22309PR</t>
  </si>
  <si>
    <t>Набір викруток прецизійних 9 одиниць; Арт.32309PR</t>
  </si>
  <si>
    <t>Набір прецизійних викруток 114од.; Арт.31419МR-D</t>
  </si>
  <si>
    <t>Викрутки (набір 7 шт.); Арт.30117MR</t>
  </si>
  <si>
    <t>Набір викруток VDE 7од.; Арт.30607MR02</t>
  </si>
  <si>
    <t>20218MR Набір шестигранників 8 од. (2-10 мм) у рукоятці; Арт.20218MR</t>
  </si>
  <si>
    <t>Набір для розвальцовки під 45 градусів 10 одиниць; Арт.7CA0110S</t>
  </si>
  <si>
    <t>Набір для розширення мідних і алюмінієвих труб, 10 предметів; Арт.7CA0309S</t>
  </si>
  <si>
    <t>Набір стандартних викруток 14од. у валізі (PH, SL та PZ2 VDE); Арт.35114MR01</t>
  </si>
  <si>
    <t>Набір знімачів ущільнюючих кілець 4 одиниць; Арт.9-30904AY</t>
  </si>
  <si>
    <t>Набір універсальний для маточиних гайок; Арт.9HBN01</t>
  </si>
  <si>
    <t>Набір універсальних знімачів із зворотним молотком 17 одиниць; Арт.9BQ01</t>
  </si>
  <si>
    <t>Комплект для демонтажу лобового скла,  6 предметів 9CW01; Арт.9CW01</t>
  </si>
  <si>
    <t>Набір для відновлення різьб; Арт.11311MQ</t>
  </si>
  <si>
    <t>Набір насадок накидних 3/8 "з карданом 12 од. 8-19мм; Арт.3602MR</t>
  </si>
  <si>
    <t>Набір насадок ріжкових 3/8 "з карданом 12 од. 8-19мм в ложементі; Арт.9-3612MR</t>
  </si>
  <si>
    <t>Виколотки в наборі 11 одиниць; Арт.9-1011GP</t>
  </si>
  <si>
    <t>Набір гайкоколів 4 одиниць; Арт.9TD064</t>
  </si>
  <si>
    <t>Набір головок 3/4" дюймові 23 одиниць 12-гранн.; Арт.6023SR</t>
  </si>
  <si>
    <t>Набір головок 3/4" 14 одиниць; Арт.6314MR</t>
  </si>
  <si>
    <t>Набір головок 1/2 "24 од. 6гр.; Арт.4325MR</t>
  </si>
  <si>
    <t>Набір головок 1/2", кардан, трищітка, подовжувач 23 одиниць 8-32 мм; Арт.4523MRV01</t>
  </si>
  <si>
    <t>Набір головок з приладдям 1/4" 50 одиниць; Арт.2550MRV</t>
  </si>
  <si>
    <t>Набір голівок торцевих 1/2" в металевій коробці (24од.) [UNIOR]; Арт.611941</t>
  </si>
  <si>
    <t>Набір голівок торцевих 1" в металевій коробці (12од.) [UNIOR]; Арт.603095</t>
  </si>
  <si>
    <t>Набір головок 4 одиниць 21 - 27 мм для зняття пошкоджених гайок; Арт.9TD034MR</t>
  </si>
  <si>
    <t>Набір головок 5 одиниць 12-19 мм для зняття пошкоджених гайок; Арт.9TD035MR</t>
  </si>
  <si>
    <t>Набір головок 6 одиниць 10 - 19 мм для зняття пошкоджених гайок; Арт.9TD036MR</t>
  </si>
  <si>
    <t>Набір інструментів 18 одиниць з головками 1/4"; Арт.2519SR</t>
  </si>
  <si>
    <t>Набір головок 3/8 " 36 предметів; Арт.3534MR</t>
  </si>
  <si>
    <t>Набір головок 3/8" 45од. (6-24мм); Арт.9-3545MRV</t>
  </si>
  <si>
    <t>Набір біт в головці удар. 1/2" HEX, 4-14 мм L=60 мм, 7 одиниць; Арт.4407MP</t>
  </si>
  <si>
    <t>Шестигранник ударний 3/4" (набір 11од.); Арт.6411MP</t>
  </si>
  <si>
    <t>Набір перехідників 6од. в боксі; Арт.87137_6</t>
  </si>
  <si>
    <t>Набір пробійників № 4 з підшипником; Арт.109008K</t>
  </si>
  <si>
    <t>Набір щупів метричних 20 одиниць (10 х 100 мм від 0,05 мм до 1мм); Арт.77340-20</t>
  </si>
  <si>
    <t>Ключі ріжкові (по 12 шт.); Арт.1112MR</t>
  </si>
  <si>
    <t>Набір ключів ріжково-накидних 26 одиниць 6 - 32 мм); Арт.1226MRN</t>
  </si>
  <si>
    <t>Набір ключів комбінованих 6-32мм (комплект 16 шт.); Арт.9-1216MR</t>
  </si>
  <si>
    <t>Набір комбінованих ключів 16 одиниць; Арт.9-1216MR03</t>
  </si>
  <si>
    <t>Набір ключів комбінованих з тріскачкою (перемикач) 15 од. в ложементі; Арт.9-10215MR</t>
  </si>
  <si>
    <t>Набір ключів комбі 26 шт. 75 градусів (6-32 мм); Арт.1266MR</t>
  </si>
  <si>
    <t>Набір з 10 ключів накидних FLARE NUT, DIN-3118; Арт.68588</t>
  </si>
  <si>
    <t>Набір ключів ріжково-накидних з трищіткою 11 одиниць 8-19 мм; Арт.14111MRN</t>
  </si>
  <si>
    <t>Набір ключів ріжково-накидних 8 одиниць; Арт.14108SRN</t>
  </si>
  <si>
    <t>Набір ключів кутових торцьових (6-32мм) 26од.; Арт.1926MR</t>
  </si>
  <si>
    <t>Набір ключів Г-подібних 13 одиниць (2-19мм); Арт.ST20213MR</t>
  </si>
  <si>
    <t>Набір ключів 6-граних довгих 3-10мм 7од.; Арт.ST20207MY</t>
  </si>
  <si>
    <t>Набір 6-гранників подовжених з кулькою 1,5-10мм 9од. чорних; Арт.ST20139MY</t>
  </si>
  <si>
    <t>Набір Torx 9 од. (Т10-Т50) з отвором Г-подібних подовжених; Арт.ST20419PR</t>
  </si>
  <si>
    <t>Набір ключів 6-граних довгих 1,5-10мм 9од.; Арт.ST20109MR</t>
  </si>
  <si>
    <t>Комплект шарнірно-губцевого інструменту 7 одиниць; Арт.9-40207GP</t>
  </si>
  <si>
    <t>Набір інструментів 4 одиниць; Арт.9-40604GP</t>
  </si>
  <si>
    <t>Набір для ремонта стартерів та генераторів 22 одиниці; Арт.9DA022</t>
  </si>
  <si>
    <t>Універсальний набір 1/4"+1/2" 87од. 12 гран.; Арт.7087MR</t>
  </si>
  <si>
    <t>Набір інструментів 153 одиниць 1/4"+1/2"; Арт.7553MR01</t>
  </si>
  <si>
    <t>Набір знімачів 11 од; Арт.9AA01</t>
  </si>
  <si>
    <t>Набір корончатих фрез LS-SO13E-2; Арт.25900010</t>
  </si>
  <si>
    <t>Набір свердл HSS PRO DIN 338 G1CASSETTE 25шт; Арт.10502504</t>
  </si>
  <si>
    <t>Набір свердел по металу SD-0309 INTERTOOL (230шт); Арт.SD-0309</t>
  </si>
  <si>
    <t>Набір свердл по металу INDUSTRIAL COBALT EXTREME діаметр 1-13 мм 29 штук DeWALT; Арт.DT4957</t>
  </si>
  <si>
    <t>Набір свердел HSS-G по металу 13шт.:  d= 1.5, 2, 2.5, 3, 3.2, 3.5, 4, 4.5, 5, 4.8, 5.5, 6, 6.5 мм; Арт.DT5922</t>
  </si>
  <si>
    <t>Набір свердел по металу AEG HSS-G тип циліндричний (19шт.); Арт.DT5923</t>
  </si>
  <si>
    <t>Набір свердел по дереву 8 шт, жорсткий кейс; Арт.10506629</t>
  </si>
  <si>
    <t>Набір біт DeWALT, EXT, Phillips, Pozidriv, Torx, Slotted, , L= 25 мм,100 шт; Арт.DT70620T</t>
  </si>
  <si>
    <t>Набір біт DeWALT, Torx, Philips, Pozidriv, L = 25 мм, 32 шт, кейс; Арт.DT7969</t>
  </si>
  <si>
    <t>Набір знімачів з 3-ма захватами 682/2 (№1, 2, 3) UNIOR; Арт.7963_3pc</t>
  </si>
  <si>
    <t>набір напилків 5 одиниць з ручкою; Арт.63760</t>
  </si>
  <si>
    <t>набір напилків 5 одиниць з ручкою; Арт.63767</t>
  </si>
  <si>
    <t>Набір надфілів STANLEY, L=160 мм, 6 предметів.; Арт.0-22-500</t>
  </si>
  <si>
    <t>Набір екстракторів гвинтів двосторонніх 5 шт (№1,2,3,4,5) 616830 UNIOR; Арт.616830</t>
  </si>
  <si>
    <t>Набір екстракторів зламаних шпильок 25 одиниць; Арт.11225SQ</t>
  </si>
  <si>
    <t>Набір екстракторів зламаних шпильок 5 одиниць; Арт.11205SQ</t>
  </si>
  <si>
    <t>Набір біт і головок 3/8" 69 одиниць; Арт.5169PR</t>
  </si>
  <si>
    <t>Виколотки в Наборі 10 одиниць в чохлі (виколотки, керни, бородки) (блістер); Арт.1010PR</t>
  </si>
  <si>
    <t>Верстат для заточування свердл Bosch S41; Арт.2.607.990.050</t>
  </si>
  <si>
    <t>Набір просічок 5-32 мм; Арт.64670</t>
  </si>
  <si>
    <t>Ножівка по металу L = 400мм; Арт.7911-12</t>
  </si>
  <si>
    <t>Обтиск для поршневих кілець  (57-125 мм Х 100 мм); Арт.9AC125-40</t>
  </si>
  <si>
    <t>Обтиск поршневих кілець D=90-175мм L=100 мм; Арт.9AC175-40</t>
  </si>
  <si>
    <t>Пасатижі подовжені зігнуті 13"; Арт.6339-13C</t>
  </si>
  <si>
    <t>Полотно для пилки по металу BIMET HSAW BLADE 18T 300; Арт.10505897</t>
  </si>
  <si>
    <t>Подовжувач 3/4" 400мм; Арт.6251-16</t>
  </si>
  <si>
    <t>Подовжувач 1" 175 мм ударний; Арт.8260-07</t>
  </si>
  <si>
    <t>Подовжувач 1" 250мм ударний; Арт.8260-10</t>
  </si>
  <si>
    <t>Подовжувач воротка 295 мм; Арт.4121-11GR</t>
  </si>
  <si>
    <t>Подовжувач 1/2" з заокругленим кінцем 2"; Арт.4293-02</t>
  </si>
  <si>
    <t>Подовжувач 1/2" з заокругленим кінцем 5"; Арт.4293-05</t>
  </si>
  <si>
    <t>Подовжувач 1/2" з заокругленим кінцем 10"; Арт.4293-10</t>
  </si>
  <si>
    <t>Переставний захват 8" (200 мм) з кнопковим маханізмом; Арт.6517-08C</t>
  </si>
  <si>
    <t>Переставний захват 250 мм з кнопковим маханізмом; Арт.6517-10C</t>
  </si>
  <si>
    <t>Переставний захват 12" (310 мм) з кнопковим маханізмом; Арт.6517-12C</t>
  </si>
  <si>
    <t>Пилка до лобзика Bosch по дереву T 234 X, 2-3×117 мм; Арт.2.608.633.528</t>
  </si>
  <si>
    <t>Перехідник 1"Мх3/4"П ; Арт.8816</t>
  </si>
  <si>
    <t>Набір пістолет заклепочний 20 одиниць; Арт.21-20-07MR</t>
  </si>
  <si>
    <t>Пістолет для монтажної піни; Арт.PT-0603</t>
  </si>
  <si>
    <t>Плоскогубці для зняття зовнішніх стопорних кілець,122-300мм; Арт.6701890</t>
  </si>
  <si>
    <t>Знімач внутрішніх стопорних кілець 122-300 мм; Арт.6703750</t>
  </si>
  <si>
    <t>Рашпіль напівкруглий 7*24  10"  з  ручкою; Арт.63708</t>
  </si>
  <si>
    <t>Ножиці для живоплоту My Garden 670 мм телескопічними ручками (241-1-670)</t>
  </si>
  <si>
    <t>Сокира 800г * 450 мм; Арт.67232</t>
  </si>
  <si>
    <t>Скребок STANLEY для шибок, пластмасовий зі стандартними лезами шириною 60мм, L=170мм.; Арт.0-28-590</t>
  </si>
  <si>
    <t>Тріскачка 3/4" довжина 500 мм; Арт.6778-20FS</t>
  </si>
  <si>
    <t>Тріскачка силова; Арт.8779-32F</t>
  </si>
  <si>
    <t>Труборіз 6-42 мм; Арт.7913-42</t>
  </si>
  <si>
    <t>Тримач картриджів DeWALT об'ємом 300 мл. для DCE580D1; Арт.DCE5601</t>
  </si>
  <si>
    <t>Тріскачка 1/4" стандартна 72 зубці; Арт.2755-55G</t>
  </si>
  <si>
    <t>Тріскачка 1/4" стандартна 72 зубці; Арт.2752-45G</t>
  </si>
  <si>
    <t>Тріскачка 1/4 "DR 24-зуба з метал. шліф. руквя 140мм; Арт.2769-55P</t>
  </si>
  <si>
    <t>Тріскачка  3/8" кругова (72 зуба); Арт.3752-09G</t>
  </si>
  <si>
    <t>Тріскачка 1/2" 250 мм (рукоятка металева з накаткою); Арт.4771-10BR</t>
  </si>
  <si>
    <t>Тріскачка 1/2" з шарніром; Арт.4781-12P</t>
  </si>
  <si>
    <t>Тестер системи охолодження в наборі, арт.9AM012</t>
  </si>
  <si>
    <t>Шприц для консистентних мастил; Арт.9BU241</t>
  </si>
  <si>
    <t>Набір інструментів універсальний 143 од. 1/4"+1/2"+3/8" 12-ті гранні; Арт.9043MR</t>
  </si>
  <si>
    <t>Щітка дротяна універсальна, пластикова рукоятка; Арт.ВТ-0001</t>
  </si>
  <si>
    <t>Щітка 4-рядна металева з дерев'яною ручкою SPARTA; Арт.748225</t>
  </si>
  <si>
    <t>44510000-8</t>
  </si>
  <si>
    <t>наб</t>
  </si>
  <si>
    <t>комп</t>
  </si>
  <si>
    <t>АТ «ІВАНО-ФРАНКІВСЬКИЙ ЛОКОМОТИВОРЕМОНТНИЙ ЗАВОД» ЄДРПОУ 13655435</t>
  </si>
  <si>
    <t>Договір №Т/ВМ-339/20 від 18.12.2020</t>
  </si>
  <si>
    <t xml:space="preserve">Послуга з ремонту дрезини ДГКу-5 № 5189 (інв. № 63839) в обсязі КР
(калькуляція)
</t>
  </si>
  <si>
    <t>50220000-3</t>
  </si>
  <si>
    <t>Договір №Т/СМ-340/20 від 18.12.2020</t>
  </si>
  <si>
    <t>ТОВ «УНІВЕРСАЛ СЕРВІС УКРАЇНА» ЄДРПОУ 19039522</t>
  </si>
  <si>
    <t>Кінцевий вимикач 51_29_BMH_699G</t>
  </si>
  <si>
    <t>Кінцевий вимикач 110_24 NE_1280_ DFV</t>
  </si>
  <si>
    <t>31210000-1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</si>
</sst>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MS Sans Serif"/>
      <family val="2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.5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1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D2D9E4"/>
      </left>
      <right style="medium">
        <color rgb="FFD2D9E4"/>
      </right>
      <top style="medium">
        <color rgb="FFD2D9E4"/>
      </top>
      <bottom style="medium">
        <color rgb="FFD2D9E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E6E6E6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D2D9E4"/>
      </left>
      <right style="medium">
        <color rgb="FFD2D9E4"/>
      </right>
      <top/>
      <bottom style="medium">
        <color rgb="FFD2D9E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/>
    <xf numFmtId="0" fontId="0" fillId="0" borderId="0" xfId="0" applyBorder="1"/>
    <xf numFmtId="0" fontId="3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5" fillId="0" borderId="0" xfId="0" applyFont="1" applyBorder="1"/>
    <xf numFmtId="0" fontId="14" fillId="0" borderId="0" xfId="0" applyFont="1" applyBorder="1"/>
    <xf numFmtId="0" fontId="8" fillId="0" borderId="5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5" fillId="0" borderId="0" xfId="0" applyFont="1"/>
    <xf numFmtId="0" fontId="14" fillId="0" borderId="0" xfId="0" applyFont="1"/>
    <xf numFmtId="0" fontId="0" fillId="0" borderId="0" xfId="0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4"/>
  <sheetViews>
    <sheetView tabSelected="1" zoomScale="106" zoomScaleNormal="106" workbookViewId="0">
      <selection activeCell="E234" sqref="E234"/>
    </sheetView>
  </sheetViews>
  <sheetFormatPr defaultRowHeight="15" x14ac:dyDescent="0.25"/>
  <cols>
    <col min="1" max="1" width="5.140625" style="7" customWidth="1"/>
    <col min="2" max="2" width="43.140625" style="1" customWidth="1"/>
    <col min="3" max="3" width="21.85546875" style="1" customWidth="1"/>
    <col min="4" max="4" width="22.42578125" style="1" customWidth="1"/>
    <col min="5" max="5" width="16.140625" style="1" customWidth="1"/>
    <col min="6" max="6" width="12.42578125" style="1" customWidth="1"/>
    <col min="7" max="7" width="8.5703125" style="1" customWidth="1"/>
    <col min="9" max="9" width="12.140625" customWidth="1"/>
  </cols>
  <sheetData>
    <row r="1" spans="1:10" s="2" customFormat="1" ht="42" customHeight="1" thickBot="1" x14ac:dyDescent="0.3">
      <c r="A1" s="6">
        <v>1</v>
      </c>
      <c r="B1" s="38" t="s">
        <v>8</v>
      </c>
      <c r="C1" s="15" t="s">
        <v>9</v>
      </c>
      <c r="D1" s="13"/>
      <c r="E1" s="13"/>
      <c r="F1" s="13"/>
      <c r="G1" s="13"/>
    </row>
    <row r="2" spans="1:10" s="2" customFormat="1" ht="40.5" customHeight="1" thickBot="1" x14ac:dyDescent="0.3">
      <c r="A2" s="11"/>
      <c r="B2" s="41" t="s">
        <v>0</v>
      </c>
      <c r="C2" s="41" t="s">
        <v>1</v>
      </c>
      <c r="D2" s="14" t="s">
        <v>2</v>
      </c>
      <c r="E2" s="14" t="s">
        <v>7</v>
      </c>
      <c r="F2" s="14" t="s">
        <v>3</v>
      </c>
      <c r="G2" s="14" t="s">
        <v>6</v>
      </c>
    </row>
    <row r="3" spans="1:10" s="2" customFormat="1" ht="63.75" thickBot="1" x14ac:dyDescent="0.3">
      <c r="A3" s="11">
        <v>1</v>
      </c>
      <c r="B3" s="18" t="s">
        <v>11</v>
      </c>
      <c r="C3" s="27" t="s">
        <v>4</v>
      </c>
      <c r="D3" s="28" t="s">
        <v>10</v>
      </c>
      <c r="E3" s="29">
        <f>I3*1.2</f>
        <v>2705.0520000000001</v>
      </c>
      <c r="F3" s="20">
        <v>7</v>
      </c>
      <c r="G3" s="30" t="s">
        <v>17</v>
      </c>
      <c r="I3" s="21">
        <v>2254.21</v>
      </c>
    </row>
    <row r="4" spans="1:10" s="2" customFormat="1" ht="95.25" thickBot="1" x14ac:dyDescent="0.3">
      <c r="A4" s="11">
        <v>2</v>
      </c>
      <c r="B4" s="22" t="s">
        <v>12</v>
      </c>
      <c r="C4" s="23" t="s">
        <v>4</v>
      </c>
      <c r="D4" s="24" t="s">
        <v>10</v>
      </c>
      <c r="E4" s="25">
        <f>I4*1.2</f>
        <v>220393.872</v>
      </c>
      <c r="F4" s="19">
        <v>7</v>
      </c>
      <c r="G4" s="26" t="s">
        <v>17</v>
      </c>
      <c r="I4" s="21">
        <v>183661.56</v>
      </c>
    </row>
    <row r="5" spans="1:10" s="2" customFormat="1" ht="79.5" thickBot="1" x14ac:dyDescent="0.3">
      <c r="A5" s="11">
        <v>3</v>
      </c>
      <c r="B5" s="22" t="s">
        <v>13</v>
      </c>
      <c r="C5" s="23" t="s">
        <v>4</v>
      </c>
      <c r="D5" s="24" t="s">
        <v>10</v>
      </c>
      <c r="E5" s="25">
        <f>I5*1.2</f>
        <v>2989.0679999999998</v>
      </c>
      <c r="F5" s="19">
        <v>1</v>
      </c>
      <c r="G5" s="26" t="s">
        <v>17</v>
      </c>
      <c r="I5" s="21">
        <v>2490.89</v>
      </c>
    </row>
    <row r="6" spans="1:10" s="2" customFormat="1" ht="79.5" thickBot="1" x14ac:dyDescent="0.3">
      <c r="A6" s="11">
        <v>4</v>
      </c>
      <c r="B6" s="22" t="s">
        <v>14</v>
      </c>
      <c r="C6" s="23" t="s">
        <v>4</v>
      </c>
      <c r="D6" s="24" t="s">
        <v>10</v>
      </c>
      <c r="E6" s="25">
        <f>I6*1.2</f>
        <v>413383.54799999995</v>
      </c>
      <c r="F6" s="19">
        <v>1</v>
      </c>
      <c r="G6" s="26" t="s">
        <v>17</v>
      </c>
      <c r="I6" s="21">
        <v>344486.29</v>
      </c>
    </row>
    <row r="7" spans="1:10" s="2" customFormat="1" ht="63.75" thickBot="1" x14ac:dyDescent="0.3">
      <c r="A7" s="11">
        <v>5</v>
      </c>
      <c r="B7" s="22" t="s">
        <v>15</v>
      </c>
      <c r="C7" s="23" t="s">
        <v>4</v>
      </c>
      <c r="D7" s="24" t="s">
        <v>10</v>
      </c>
      <c r="E7" s="25">
        <f>I7*1.2</f>
        <v>1420.1759999999999</v>
      </c>
      <c r="F7" s="19">
        <v>1</v>
      </c>
      <c r="G7" s="26" t="s">
        <v>17</v>
      </c>
      <c r="I7" s="21">
        <v>1183.48</v>
      </c>
    </row>
    <row r="8" spans="1:10" s="2" customFormat="1" ht="79.5" thickBot="1" x14ac:dyDescent="0.3">
      <c r="A8" s="11">
        <v>6</v>
      </c>
      <c r="B8" s="22" t="s">
        <v>16</v>
      </c>
      <c r="C8" s="23" t="s">
        <v>4</v>
      </c>
      <c r="D8" s="24" t="s">
        <v>10</v>
      </c>
      <c r="E8" s="25">
        <f>I8*1.2</f>
        <v>519514.76399999997</v>
      </c>
      <c r="F8" s="19">
        <v>1</v>
      </c>
      <c r="G8" s="26" t="s">
        <v>17</v>
      </c>
      <c r="I8" s="21">
        <v>432928.97</v>
      </c>
    </row>
    <row r="9" spans="1:10" ht="21.75" customHeight="1" x14ac:dyDescent="0.25">
      <c r="B9" s="4"/>
      <c r="C9" s="33"/>
      <c r="D9" s="4"/>
      <c r="E9" s="5"/>
      <c r="F9" s="8"/>
      <c r="G9" s="8"/>
      <c r="I9" s="16"/>
    </row>
    <row r="10" spans="1:10" s="2" customFormat="1" ht="39" customHeight="1" x14ac:dyDescent="0.25">
      <c r="A10" s="37">
        <v>2</v>
      </c>
      <c r="B10" s="38" t="s">
        <v>18</v>
      </c>
      <c r="C10" s="15" t="s">
        <v>19</v>
      </c>
      <c r="D10" s="39"/>
      <c r="E10" s="40"/>
      <c r="F10" s="40"/>
      <c r="G10" s="40"/>
      <c r="I10" s="17"/>
    </row>
    <row r="11" spans="1:10" ht="40.5" customHeight="1" thickBot="1" x14ac:dyDescent="0.3">
      <c r="B11" s="34" t="s">
        <v>0</v>
      </c>
      <c r="C11" s="35" t="s">
        <v>1</v>
      </c>
      <c r="D11" s="36" t="s">
        <v>2</v>
      </c>
      <c r="E11" s="36" t="s">
        <v>7</v>
      </c>
      <c r="F11" s="36" t="s">
        <v>3</v>
      </c>
      <c r="G11" s="36" t="s">
        <v>6</v>
      </c>
      <c r="I11" s="16"/>
    </row>
    <row r="12" spans="1:10" ht="40.5" customHeight="1" thickBot="1" x14ac:dyDescent="0.3">
      <c r="A12" s="32">
        <v>1</v>
      </c>
      <c r="B12" s="42" t="s">
        <v>20</v>
      </c>
      <c r="C12" s="31" t="s">
        <v>4</v>
      </c>
      <c r="D12" s="9" t="s">
        <v>235</v>
      </c>
      <c r="E12" s="53">
        <f>I12*1.2</f>
        <v>1828.74</v>
      </c>
      <c r="F12" s="47">
        <v>1</v>
      </c>
      <c r="G12" s="44" t="s">
        <v>5</v>
      </c>
      <c r="I12" s="21">
        <v>1523.95</v>
      </c>
      <c r="J12" s="50"/>
    </row>
    <row r="13" spans="1:10" ht="37.5" customHeight="1" thickBot="1" x14ac:dyDescent="0.3">
      <c r="A13" s="32">
        <v>2</v>
      </c>
      <c r="B13" s="43" t="s">
        <v>21</v>
      </c>
      <c r="C13" s="31" t="s">
        <v>4</v>
      </c>
      <c r="D13" s="9" t="s">
        <v>235</v>
      </c>
      <c r="E13" s="53">
        <f>I13*1.2</f>
        <v>1918.356</v>
      </c>
      <c r="F13" s="48">
        <v>1</v>
      </c>
      <c r="G13" s="45" t="s">
        <v>5</v>
      </c>
      <c r="I13" s="21">
        <v>1598.63</v>
      </c>
      <c r="J13" s="50"/>
    </row>
    <row r="14" spans="1:10" ht="30.75" thickBot="1" x14ac:dyDescent="0.3">
      <c r="A14" s="32">
        <v>3</v>
      </c>
      <c r="B14" s="43" t="s">
        <v>22</v>
      </c>
      <c r="C14" s="31" t="s">
        <v>4</v>
      </c>
      <c r="D14" s="9" t="s">
        <v>235</v>
      </c>
      <c r="E14" s="53">
        <f>I14*1.2</f>
        <v>140.45999999999998</v>
      </c>
      <c r="F14" s="48">
        <v>4</v>
      </c>
      <c r="G14" s="45" t="s">
        <v>5</v>
      </c>
      <c r="I14" s="21">
        <v>117.05</v>
      </c>
      <c r="J14" s="50"/>
    </row>
    <row r="15" spans="1:10" s="2" customFormat="1" ht="30.75" thickBot="1" x14ac:dyDescent="0.3">
      <c r="A15" s="32">
        <v>4</v>
      </c>
      <c r="B15" s="43" t="s">
        <v>23</v>
      </c>
      <c r="C15" s="31" t="s">
        <v>4</v>
      </c>
      <c r="D15" s="9" t="s">
        <v>235</v>
      </c>
      <c r="E15" s="53">
        <f>I15*1.2</f>
        <v>160.99199999999999</v>
      </c>
      <c r="F15" s="48">
        <v>4</v>
      </c>
      <c r="G15" s="45" t="s">
        <v>5</v>
      </c>
      <c r="I15" s="21">
        <v>134.16</v>
      </c>
      <c r="J15" s="51"/>
    </row>
    <row r="16" spans="1:10" ht="30.75" thickBot="1" x14ac:dyDescent="0.3">
      <c r="A16" s="32">
        <v>5</v>
      </c>
      <c r="B16" s="43" t="s">
        <v>24</v>
      </c>
      <c r="C16" s="31" t="s">
        <v>4</v>
      </c>
      <c r="D16" s="9" t="s">
        <v>235</v>
      </c>
      <c r="E16" s="53">
        <f>I16*1.2</f>
        <v>216.708</v>
      </c>
      <c r="F16" s="48">
        <v>4</v>
      </c>
      <c r="G16" s="45" t="s">
        <v>5</v>
      </c>
      <c r="I16" s="21">
        <v>180.59</v>
      </c>
      <c r="J16" s="50"/>
    </row>
    <row r="17" spans="1:10" ht="40.5" customHeight="1" thickBot="1" x14ac:dyDescent="0.3">
      <c r="A17" s="32">
        <v>6</v>
      </c>
      <c r="B17" s="43" t="s">
        <v>25</v>
      </c>
      <c r="C17" s="31" t="s">
        <v>4</v>
      </c>
      <c r="D17" s="9" t="s">
        <v>235</v>
      </c>
      <c r="E17" s="53">
        <f>I17*1.2</f>
        <v>89.82</v>
      </c>
      <c r="F17" s="48">
        <v>2</v>
      </c>
      <c r="G17" s="45" t="s">
        <v>5</v>
      </c>
      <c r="I17" s="21">
        <v>74.849999999999994</v>
      </c>
      <c r="J17" s="50"/>
    </row>
    <row r="18" spans="1:10" ht="30.75" thickBot="1" x14ac:dyDescent="0.3">
      <c r="A18" s="32">
        <v>7</v>
      </c>
      <c r="B18" s="43" t="s">
        <v>26</v>
      </c>
      <c r="C18" s="31" t="s">
        <v>4</v>
      </c>
      <c r="D18" s="9" t="s">
        <v>235</v>
      </c>
      <c r="E18" s="53">
        <f>I18*1.2</f>
        <v>673.38</v>
      </c>
      <c r="F18" s="48">
        <v>1</v>
      </c>
      <c r="G18" s="45" t="s">
        <v>5</v>
      </c>
      <c r="I18" s="21">
        <v>561.15</v>
      </c>
      <c r="J18" s="50"/>
    </row>
    <row r="19" spans="1:10" s="2" customFormat="1" ht="30.75" thickBot="1" x14ac:dyDescent="0.3">
      <c r="A19" s="32">
        <v>8</v>
      </c>
      <c r="B19" s="43" t="s">
        <v>27</v>
      </c>
      <c r="C19" s="31" t="s">
        <v>4</v>
      </c>
      <c r="D19" s="9" t="s">
        <v>235</v>
      </c>
      <c r="E19" s="53">
        <f>I19*1.2</f>
        <v>186.34799999999998</v>
      </c>
      <c r="F19" s="48">
        <v>3</v>
      </c>
      <c r="G19" s="45" t="s">
        <v>5</v>
      </c>
      <c r="I19" s="21">
        <v>155.29</v>
      </c>
      <c r="J19" s="51"/>
    </row>
    <row r="20" spans="1:10" ht="40.5" customHeight="1" thickBot="1" x14ac:dyDescent="0.3">
      <c r="A20" s="32">
        <v>9</v>
      </c>
      <c r="B20" s="43" t="s">
        <v>28</v>
      </c>
      <c r="C20" s="31" t="s">
        <v>4</v>
      </c>
      <c r="D20" s="9" t="s">
        <v>235</v>
      </c>
      <c r="E20" s="53">
        <f>I20*1.2</f>
        <v>154.56</v>
      </c>
      <c r="F20" s="48">
        <v>3</v>
      </c>
      <c r="G20" s="45" t="s">
        <v>5</v>
      </c>
      <c r="I20" s="21">
        <v>128.80000000000001</v>
      </c>
      <c r="J20" s="50"/>
    </row>
    <row r="21" spans="1:10" ht="40.5" customHeight="1" thickBot="1" x14ac:dyDescent="0.3">
      <c r="A21" s="32">
        <v>10</v>
      </c>
      <c r="B21" s="43" t="s">
        <v>29</v>
      </c>
      <c r="C21" s="31" t="s">
        <v>4</v>
      </c>
      <c r="D21" s="9" t="s">
        <v>235</v>
      </c>
      <c r="E21" s="53">
        <f>I21*1.2</f>
        <v>195.66</v>
      </c>
      <c r="F21" s="48">
        <v>2</v>
      </c>
      <c r="G21" s="45" t="s">
        <v>5</v>
      </c>
      <c r="I21" s="21">
        <v>163.05000000000001</v>
      </c>
      <c r="J21" s="50"/>
    </row>
    <row r="22" spans="1:10" s="2" customFormat="1" ht="30.75" thickBot="1" x14ac:dyDescent="0.3">
      <c r="A22" s="32">
        <v>11</v>
      </c>
      <c r="B22" s="43" t="s">
        <v>30</v>
      </c>
      <c r="C22" s="31" t="s">
        <v>4</v>
      </c>
      <c r="D22" s="9" t="s">
        <v>235</v>
      </c>
      <c r="E22" s="53">
        <f>I22*1.2</f>
        <v>147.20400000000001</v>
      </c>
      <c r="F22" s="48">
        <v>2</v>
      </c>
      <c r="G22" s="45" t="s">
        <v>5</v>
      </c>
      <c r="I22" s="21">
        <v>122.67</v>
      </c>
      <c r="J22" s="51"/>
    </row>
    <row r="23" spans="1:10" ht="40.5" customHeight="1" thickBot="1" x14ac:dyDescent="0.3">
      <c r="A23" s="32">
        <v>12</v>
      </c>
      <c r="B23" s="43" t="s">
        <v>31</v>
      </c>
      <c r="C23" s="31" t="s">
        <v>4</v>
      </c>
      <c r="D23" s="9" t="s">
        <v>235</v>
      </c>
      <c r="E23" s="53">
        <f>I23*1.2</f>
        <v>166.08</v>
      </c>
      <c r="F23" s="48">
        <v>2</v>
      </c>
      <c r="G23" s="45" t="s">
        <v>5</v>
      </c>
      <c r="I23" s="21">
        <v>138.4</v>
      </c>
      <c r="J23" s="50"/>
    </row>
    <row r="24" spans="1:10" ht="40.5" customHeight="1" thickBot="1" x14ac:dyDescent="0.3">
      <c r="A24" s="32">
        <v>13</v>
      </c>
      <c r="B24" s="43" t="s">
        <v>32</v>
      </c>
      <c r="C24" s="31" t="s">
        <v>4</v>
      </c>
      <c r="D24" s="9" t="s">
        <v>235</v>
      </c>
      <c r="E24" s="53">
        <f>I24*1.2</f>
        <v>1011.5159999999998</v>
      </c>
      <c r="F24" s="48">
        <v>1</v>
      </c>
      <c r="G24" s="45" t="s">
        <v>5</v>
      </c>
      <c r="I24" s="21">
        <v>842.93</v>
      </c>
      <c r="J24" s="50"/>
    </row>
    <row r="25" spans="1:10" s="2" customFormat="1" ht="48" customHeight="1" thickBot="1" x14ac:dyDescent="0.3">
      <c r="A25" s="32">
        <v>14</v>
      </c>
      <c r="B25" s="43" t="s">
        <v>33</v>
      </c>
      <c r="C25" s="31" t="s">
        <v>4</v>
      </c>
      <c r="D25" s="9" t="s">
        <v>235</v>
      </c>
      <c r="E25" s="53">
        <f>I25*1.2</f>
        <v>632.50800000000004</v>
      </c>
      <c r="F25" s="48">
        <v>2</v>
      </c>
      <c r="G25" s="45" t="s">
        <v>5</v>
      </c>
      <c r="I25" s="21">
        <v>527.09</v>
      </c>
      <c r="J25" s="51"/>
    </row>
    <row r="26" spans="1:10" ht="40.5" customHeight="1" thickBot="1" x14ac:dyDescent="0.3">
      <c r="A26" s="32">
        <v>15</v>
      </c>
      <c r="B26" s="43" t="s">
        <v>34</v>
      </c>
      <c r="C26" s="31" t="s">
        <v>4</v>
      </c>
      <c r="D26" s="9" t="s">
        <v>235</v>
      </c>
      <c r="E26" s="53">
        <f>I26*1.2</f>
        <v>1545.924</v>
      </c>
      <c r="F26" s="48">
        <v>2</v>
      </c>
      <c r="G26" s="45" t="s">
        <v>5</v>
      </c>
      <c r="I26" s="21">
        <v>1288.27</v>
      </c>
      <c r="J26" s="50"/>
    </row>
    <row r="27" spans="1:10" s="3" customFormat="1" ht="30.75" thickBot="1" x14ac:dyDescent="0.3">
      <c r="A27" s="32">
        <v>16</v>
      </c>
      <c r="B27" s="43" t="s">
        <v>35</v>
      </c>
      <c r="C27" s="31" t="s">
        <v>4</v>
      </c>
      <c r="D27" s="9" t="s">
        <v>235</v>
      </c>
      <c r="E27" s="53">
        <f>I27*1.2</f>
        <v>696.3599999999999</v>
      </c>
      <c r="F27" s="48">
        <v>2</v>
      </c>
      <c r="G27" s="45" t="s">
        <v>5</v>
      </c>
      <c r="I27" s="21">
        <v>580.29999999999995</v>
      </c>
      <c r="J27" s="16"/>
    </row>
    <row r="28" spans="1:10" s="3" customFormat="1" ht="30.75" thickBot="1" x14ac:dyDescent="0.3">
      <c r="A28" s="32">
        <v>17</v>
      </c>
      <c r="B28" s="43" t="s">
        <v>36</v>
      </c>
      <c r="C28" s="31" t="s">
        <v>4</v>
      </c>
      <c r="D28" s="9" t="s">
        <v>235</v>
      </c>
      <c r="E28" s="53">
        <f>I28*1.2</f>
        <v>365.58</v>
      </c>
      <c r="F28" s="48">
        <v>1</v>
      </c>
      <c r="G28" s="45" t="s">
        <v>5</v>
      </c>
      <c r="I28" s="21">
        <v>304.64999999999998</v>
      </c>
      <c r="J28" s="16"/>
    </row>
    <row r="29" spans="1:10" s="3" customFormat="1" ht="30.75" thickBot="1" x14ac:dyDescent="0.3">
      <c r="A29" s="32">
        <v>18</v>
      </c>
      <c r="B29" s="43" t="s">
        <v>37</v>
      </c>
      <c r="C29" s="31" t="s">
        <v>4</v>
      </c>
      <c r="D29" s="9" t="s">
        <v>235</v>
      </c>
      <c r="E29" s="53">
        <f>I29*1.2</f>
        <v>381.32399999999996</v>
      </c>
      <c r="F29" s="48">
        <v>4</v>
      </c>
      <c r="G29" s="45" t="s">
        <v>5</v>
      </c>
      <c r="I29" s="21">
        <v>317.77</v>
      </c>
      <c r="J29" s="16"/>
    </row>
    <row r="30" spans="1:10" s="3" customFormat="1" ht="30.75" thickBot="1" x14ac:dyDescent="0.3">
      <c r="A30" s="32">
        <v>19</v>
      </c>
      <c r="B30" s="43" t="s">
        <v>38</v>
      </c>
      <c r="C30" s="31" t="s">
        <v>4</v>
      </c>
      <c r="D30" s="9" t="s">
        <v>235</v>
      </c>
      <c r="E30" s="53">
        <f>I30*1.2</f>
        <v>431.68799999999999</v>
      </c>
      <c r="F30" s="48">
        <v>2</v>
      </c>
      <c r="G30" s="45" t="s">
        <v>5</v>
      </c>
      <c r="I30" s="21">
        <v>359.74</v>
      </c>
      <c r="J30" s="16"/>
    </row>
    <row r="31" spans="1:10" s="3" customFormat="1" ht="16.5" thickBot="1" x14ac:dyDescent="0.3">
      <c r="A31" s="32">
        <v>20</v>
      </c>
      <c r="B31" s="43" t="s">
        <v>39</v>
      </c>
      <c r="C31" s="31" t="s">
        <v>4</v>
      </c>
      <c r="D31" s="9" t="s">
        <v>235</v>
      </c>
      <c r="E31" s="53">
        <f>I31*1.2</f>
        <v>141.14400000000001</v>
      </c>
      <c r="F31" s="48">
        <v>5</v>
      </c>
      <c r="G31" s="45" t="s">
        <v>5</v>
      </c>
      <c r="I31" s="21">
        <v>117.62</v>
      </c>
      <c r="J31" s="16"/>
    </row>
    <row r="32" spans="1:10" s="3" customFormat="1" ht="30.75" thickBot="1" x14ac:dyDescent="0.3">
      <c r="A32" s="32">
        <v>21</v>
      </c>
      <c r="B32" s="43" t="s">
        <v>40</v>
      </c>
      <c r="C32" s="31" t="s">
        <v>4</v>
      </c>
      <c r="D32" s="9" t="s">
        <v>235</v>
      </c>
      <c r="E32" s="53">
        <f>I32*1.2</f>
        <v>435.74399999999997</v>
      </c>
      <c r="F32" s="48">
        <v>3</v>
      </c>
      <c r="G32" s="45" t="s">
        <v>5</v>
      </c>
      <c r="I32" s="21">
        <v>363.12</v>
      </c>
      <c r="J32" s="16"/>
    </row>
    <row r="33" spans="1:10" s="3" customFormat="1" ht="30.75" thickBot="1" x14ac:dyDescent="0.3">
      <c r="A33" s="32">
        <v>22</v>
      </c>
      <c r="B33" s="43" t="s">
        <v>41</v>
      </c>
      <c r="C33" s="31" t="s">
        <v>4</v>
      </c>
      <c r="D33" s="9" t="s">
        <v>235</v>
      </c>
      <c r="E33" s="53">
        <f>I33*1.2</f>
        <v>1141.98</v>
      </c>
      <c r="F33" s="48">
        <v>2</v>
      </c>
      <c r="G33" s="45" t="s">
        <v>5</v>
      </c>
      <c r="I33" s="21">
        <v>951.65</v>
      </c>
      <c r="J33" s="16"/>
    </row>
    <row r="34" spans="1:10" s="3" customFormat="1" ht="16.5" thickBot="1" x14ac:dyDescent="0.3">
      <c r="A34" s="32">
        <v>23</v>
      </c>
      <c r="B34" s="43" t="s">
        <v>42</v>
      </c>
      <c r="C34" s="31" t="s">
        <v>4</v>
      </c>
      <c r="D34" s="9" t="s">
        <v>235</v>
      </c>
      <c r="E34" s="53">
        <f>I34*1.2</f>
        <v>436.65600000000001</v>
      </c>
      <c r="F34" s="48">
        <v>2</v>
      </c>
      <c r="G34" s="45" t="s">
        <v>5</v>
      </c>
      <c r="I34" s="21">
        <v>363.88</v>
      </c>
      <c r="J34" s="16"/>
    </row>
    <row r="35" spans="1:10" s="3" customFormat="1" ht="30.75" thickBot="1" x14ac:dyDescent="0.3">
      <c r="A35" s="32">
        <v>24</v>
      </c>
      <c r="B35" s="43" t="s">
        <v>43</v>
      </c>
      <c r="C35" s="31" t="s">
        <v>4</v>
      </c>
      <c r="D35" s="9" t="s">
        <v>235</v>
      </c>
      <c r="E35" s="53">
        <f>I35*1.2</f>
        <v>397.76400000000001</v>
      </c>
      <c r="F35" s="48">
        <v>1</v>
      </c>
      <c r="G35" s="45" t="s">
        <v>5</v>
      </c>
      <c r="I35" s="21">
        <v>331.47</v>
      </c>
      <c r="J35" s="16"/>
    </row>
    <row r="36" spans="1:10" s="3" customFormat="1" ht="30.75" thickBot="1" x14ac:dyDescent="0.3">
      <c r="A36" s="32">
        <v>25</v>
      </c>
      <c r="B36" s="43" t="s">
        <v>44</v>
      </c>
      <c r="C36" s="31" t="s">
        <v>4</v>
      </c>
      <c r="D36" s="9" t="s">
        <v>235</v>
      </c>
      <c r="E36" s="53">
        <f>I36*1.2</f>
        <v>455.19599999999997</v>
      </c>
      <c r="F36" s="48">
        <v>1</v>
      </c>
      <c r="G36" s="45" t="s">
        <v>5</v>
      </c>
      <c r="I36" s="21">
        <v>379.33</v>
      </c>
      <c r="J36" s="16"/>
    </row>
    <row r="37" spans="1:10" s="3" customFormat="1" ht="30.75" thickBot="1" x14ac:dyDescent="0.3">
      <c r="A37" s="32">
        <v>26</v>
      </c>
      <c r="B37" s="43" t="s">
        <v>45</v>
      </c>
      <c r="C37" s="31"/>
      <c r="D37" s="9" t="s">
        <v>235</v>
      </c>
      <c r="E37" s="53">
        <f>I37*1.2</f>
        <v>508.36799999999994</v>
      </c>
      <c r="F37" s="48">
        <v>1</v>
      </c>
      <c r="G37" s="45" t="s">
        <v>5</v>
      </c>
      <c r="I37" s="21">
        <v>423.64</v>
      </c>
      <c r="J37" s="16"/>
    </row>
    <row r="38" spans="1:10" s="3" customFormat="1" ht="30.75" thickBot="1" x14ac:dyDescent="0.3">
      <c r="A38" s="32">
        <v>27</v>
      </c>
      <c r="B38" s="43" t="s">
        <v>46</v>
      </c>
      <c r="C38" s="31"/>
      <c r="D38" s="9" t="s">
        <v>235</v>
      </c>
      <c r="E38" s="53">
        <f>I38*1.2</f>
        <v>2504.0039999999999</v>
      </c>
      <c r="F38" s="48">
        <v>1</v>
      </c>
      <c r="G38" s="45" t="s">
        <v>236</v>
      </c>
      <c r="I38" s="21">
        <v>2086.67</v>
      </c>
      <c r="J38" s="16"/>
    </row>
    <row r="39" spans="1:10" s="3" customFormat="1" ht="30.75" thickBot="1" x14ac:dyDescent="0.3">
      <c r="A39" s="32">
        <v>28</v>
      </c>
      <c r="B39" s="43" t="s">
        <v>47</v>
      </c>
      <c r="C39" s="31" t="s">
        <v>4</v>
      </c>
      <c r="D39" s="9" t="s">
        <v>235</v>
      </c>
      <c r="E39" s="53">
        <f>I39*1.2</f>
        <v>6714.2279999999992</v>
      </c>
      <c r="F39" s="48">
        <v>1</v>
      </c>
      <c r="G39" s="45" t="s">
        <v>236</v>
      </c>
      <c r="I39" s="21">
        <v>5595.19</v>
      </c>
      <c r="J39" s="16"/>
    </row>
    <row r="40" spans="1:10" ht="16.5" thickBot="1" x14ac:dyDescent="0.3">
      <c r="A40" s="32">
        <v>29</v>
      </c>
      <c r="B40" s="43" t="s">
        <v>48</v>
      </c>
      <c r="C40" s="31" t="s">
        <v>4</v>
      </c>
      <c r="D40" s="9" t="s">
        <v>235</v>
      </c>
      <c r="E40" s="53">
        <f>I40*1.2</f>
        <v>1435.2359999999999</v>
      </c>
      <c r="F40" s="48">
        <v>1</v>
      </c>
      <c r="G40" s="45" t="s">
        <v>5</v>
      </c>
      <c r="I40" s="21">
        <v>1196.03</v>
      </c>
      <c r="J40" s="50"/>
    </row>
    <row r="41" spans="1:10" s="2" customFormat="1" ht="16.5" thickBot="1" x14ac:dyDescent="0.3">
      <c r="A41" s="32">
        <v>30</v>
      </c>
      <c r="B41" s="43" t="s">
        <v>49</v>
      </c>
      <c r="C41" s="31" t="s">
        <v>4</v>
      </c>
      <c r="D41" s="9" t="s">
        <v>235</v>
      </c>
      <c r="E41" s="53">
        <f>I41*1.2</f>
        <v>2084.1479999999997</v>
      </c>
      <c r="F41" s="48">
        <v>1</v>
      </c>
      <c r="G41" s="45" t="s">
        <v>5</v>
      </c>
      <c r="I41" s="21">
        <v>1736.79</v>
      </c>
      <c r="J41" s="51"/>
    </row>
    <row r="42" spans="1:10" ht="16.5" thickBot="1" x14ac:dyDescent="0.3">
      <c r="A42" s="32">
        <v>31</v>
      </c>
      <c r="B42" s="43" t="s">
        <v>50</v>
      </c>
      <c r="C42" s="31" t="s">
        <v>4</v>
      </c>
      <c r="D42" s="9" t="s">
        <v>235</v>
      </c>
      <c r="E42" s="53">
        <f>I42*1.2</f>
        <v>6641.616</v>
      </c>
      <c r="F42" s="48">
        <v>1</v>
      </c>
      <c r="G42" s="45" t="s">
        <v>5</v>
      </c>
      <c r="I42" s="21">
        <v>5534.68</v>
      </c>
      <c r="J42" s="50"/>
    </row>
    <row r="43" spans="1:10" ht="40.5" customHeight="1" thickBot="1" x14ac:dyDescent="0.3">
      <c r="A43" s="32">
        <v>32</v>
      </c>
      <c r="B43" s="43" t="s">
        <v>51</v>
      </c>
      <c r="C43" s="31" t="s">
        <v>4</v>
      </c>
      <c r="D43" s="9" t="s">
        <v>235</v>
      </c>
      <c r="E43" s="53">
        <f>I43*1.2</f>
        <v>5200.427999999999</v>
      </c>
      <c r="F43" s="48">
        <v>1</v>
      </c>
      <c r="G43" s="45" t="s">
        <v>5</v>
      </c>
      <c r="I43" s="21">
        <v>4333.6899999999996</v>
      </c>
      <c r="J43" s="50"/>
    </row>
    <row r="44" spans="1:10" ht="69" customHeight="1" thickBot="1" x14ac:dyDescent="0.3">
      <c r="A44" s="32">
        <v>33</v>
      </c>
      <c r="B44" s="43" t="s">
        <v>52</v>
      </c>
      <c r="C44" s="31" t="s">
        <v>4</v>
      </c>
      <c r="D44" s="9" t="s">
        <v>235</v>
      </c>
      <c r="E44" s="53">
        <f>I44*1.2</f>
        <v>1384.0800000000002</v>
      </c>
      <c r="F44" s="48">
        <v>2</v>
      </c>
      <c r="G44" s="45" t="s">
        <v>5</v>
      </c>
      <c r="I44" s="21">
        <v>1153.4000000000001</v>
      </c>
      <c r="J44" s="50"/>
    </row>
    <row r="45" spans="1:10" ht="55.5" customHeight="1" thickBot="1" x14ac:dyDescent="0.3">
      <c r="A45" s="32">
        <v>34</v>
      </c>
      <c r="B45" s="43" t="s">
        <v>53</v>
      </c>
      <c r="C45" s="31" t="s">
        <v>4</v>
      </c>
      <c r="D45" s="9" t="s">
        <v>235</v>
      </c>
      <c r="E45" s="53">
        <f>I45*1.2</f>
        <v>8407.5720000000001</v>
      </c>
      <c r="F45" s="48">
        <v>1</v>
      </c>
      <c r="G45" s="45" t="s">
        <v>5</v>
      </c>
      <c r="I45" s="21">
        <v>7006.31</v>
      </c>
      <c r="J45" s="50"/>
    </row>
    <row r="46" spans="1:10" ht="31.5" customHeight="1" thickBot="1" x14ac:dyDescent="0.3">
      <c r="A46" s="32">
        <v>35</v>
      </c>
      <c r="B46" s="43" t="s">
        <v>54</v>
      </c>
      <c r="C46" s="31" t="s">
        <v>4</v>
      </c>
      <c r="D46" s="9" t="s">
        <v>235</v>
      </c>
      <c r="E46" s="53">
        <f>I46*1.2</f>
        <v>7037.1359999999995</v>
      </c>
      <c r="F46" s="48">
        <v>1</v>
      </c>
      <c r="G46" s="45" t="s">
        <v>5</v>
      </c>
      <c r="I46" s="21">
        <v>5864.28</v>
      </c>
      <c r="J46" s="50"/>
    </row>
    <row r="47" spans="1:10" ht="30.75" thickBot="1" x14ac:dyDescent="0.3">
      <c r="A47" s="32">
        <v>36</v>
      </c>
      <c r="B47" s="43" t="s">
        <v>55</v>
      </c>
      <c r="C47" s="31" t="s">
        <v>4</v>
      </c>
      <c r="D47" s="9" t="s">
        <v>235</v>
      </c>
      <c r="E47" s="53">
        <f>I47*1.2</f>
        <v>7037.1359999999995</v>
      </c>
      <c r="F47" s="48">
        <v>1</v>
      </c>
      <c r="G47" s="45" t="s">
        <v>5</v>
      </c>
      <c r="I47" s="21">
        <v>5864.28</v>
      </c>
      <c r="J47" s="50"/>
    </row>
    <row r="48" spans="1:10" ht="30.75" thickBot="1" x14ac:dyDescent="0.3">
      <c r="A48" s="32">
        <v>37</v>
      </c>
      <c r="B48" s="43" t="s">
        <v>56</v>
      </c>
      <c r="C48" s="31" t="s">
        <v>4</v>
      </c>
      <c r="D48" s="9" t="s">
        <v>235</v>
      </c>
      <c r="E48" s="53">
        <f>I48*1.2</f>
        <v>6912.9120000000003</v>
      </c>
      <c r="F48" s="48">
        <v>1</v>
      </c>
      <c r="G48" s="45" t="s">
        <v>236</v>
      </c>
      <c r="I48" s="21">
        <v>5760.76</v>
      </c>
      <c r="J48" s="50"/>
    </row>
    <row r="49" spans="1:10" ht="30.75" thickBot="1" x14ac:dyDescent="0.3">
      <c r="A49" s="32">
        <v>38</v>
      </c>
      <c r="B49" s="43" t="s">
        <v>57</v>
      </c>
      <c r="C49" s="31" t="s">
        <v>4</v>
      </c>
      <c r="D49" s="9" t="s">
        <v>235</v>
      </c>
      <c r="E49" s="53">
        <f>I49*1.2</f>
        <v>337.35599999999999</v>
      </c>
      <c r="F49" s="48">
        <v>6</v>
      </c>
      <c r="G49" s="45" t="s">
        <v>5</v>
      </c>
      <c r="I49" s="21">
        <v>281.13</v>
      </c>
      <c r="J49" s="50"/>
    </row>
    <row r="50" spans="1:10" ht="30.75" thickBot="1" x14ac:dyDescent="0.3">
      <c r="A50" s="32">
        <v>39</v>
      </c>
      <c r="B50" s="43" t="s">
        <v>58</v>
      </c>
      <c r="C50" s="31"/>
      <c r="D50" s="9" t="s">
        <v>235</v>
      </c>
      <c r="E50" s="53">
        <f>I50*1.2</f>
        <v>1839.6</v>
      </c>
      <c r="F50" s="48">
        <v>1</v>
      </c>
      <c r="G50" s="45" t="s">
        <v>5</v>
      </c>
      <c r="I50" s="21">
        <v>1533</v>
      </c>
      <c r="J50" s="50"/>
    </row>
    <row r="51" spans="1:10" ht="30.75" thickBot="1" x14ac:dyDescent="0.3">
      <c r="A51" s="32">
        <v>40</v>
      </c>
      <c r="B51" s="43" t="s">
        <v>59</v>
      </c>
      <c r="C51" s="31"/>
      <c r="D51" s="9" t="s">
        <v>235</v>
      </c>
      <c r="E51" s="53">
        <f>I51*1.2</f>
        <v>405.59999999999997</v>
      </c>
      <c r="F51" s="48">
        <v>3</v>
      </c>
      <c r="G51" s="45" t="s">
        <v>5</v>
      </c>
      <c r="I51" s="21">
        <v>338</v>
      </c>
      <c r="J51" s="50"/>
    </row>
    <row r="52" spans="1:10" ht="30.75" thickBot="1" x14ac:dyDescent="0.3">
      <c r="A52" s="32">
        <v>41</v>
      </c>
      <c r="B52" s="43" t="s">
        <v>60</v>
      </c>
      <c r="C52" s="31" t="s">
        <v>4</v>
      </c>
      <c r="D52" s="9" t="s">
        <v>235</v>
      </c>
      <c r="E52" s="53">
        <f>I52*1.2</f>
        <v>390.25199999999995</v>
      </c>
      <c r="F52" s="48">
        <v>2</v>
      </c>
      <c r="G52" s="45" t="s">
        <v>5</v>
      </c>
      <c r="I52" s="21">
        <v>325.20999999999998</v>
      </c>
      <c r="J52" s="50"/>
    </row>
    <row r="53" spans="1:10" ht="30.75" thickBot="1" x14ac:dyDescent="0.3">
      <c r="A53" s="32">
        <v>42</v>
      </c>
      <c r="B53" s="43" t="s">
        <v>61</v>
      </c>
      <c r="C53" s="31" t="s">
        <v>4</v>
      </c>
      <c r="D53" s="9" t="s">
        <v>235</v>
      </c>
      <c r="E53" s="53">
        <f>I53*1.2</f>
        <v>5234.3519999999999</v>
      </c>
      <c r="F53" s="48">
        <v>3</v>
      </c>
      <c r="G53" s="45" t="s">
        <v>237</v>
      </c>
      <c r="I53" s="21">
        <v>4361.96</v>
      </c>
      <c r="J53" s="50"/>
    </row>
    <row r="54" spans="1:10" ht="16.5" thickBot="1" x14ac:dyDescent="0.3">
      <c r="A54" s="32">
        <v>43</v>
      </c>
      <c r="B54" s="43" t="s">
        <v>62</v>
      </c>
      <c r="C54" s="31" t="s">
        <v>4</v>
      </c>
      <c r="D54" s="9" t="s">
        <v>235</v>
      </c>
      <c r="E54" s="53">
        <f>I54*1.2</f>
        <v>526.43999999999994</v>
      </c>
      <c r="F54" s="48">
        <v>3</v>
      </c>
      <c r="G54" s="45" t="s">
        <v>5</v>
      </c>
      <c r="I54" s="21">
        <v>438.7</v>
      </c>
      <c r="J54" s="50"/>
    </row>
    <row r="55" spans="1:10" ht="31.5" customHeight="1" thickBot="1" x14ac:dyDescent="0.3">
      <c r="A55" s="32">
        <v>44</v>
      </c>
      <c r="B55" s="43" t="s">
        <v>63</v>
      </c>
      <c r="C55" s="31" t="s">
        <v>4</v>
      </c>
      <c r="D55" s="9" t="s">
        <v>235</v>
      </c>
      <c r="E55" s="53">
        <f>I55*1.2</f>
        <v>2095.1039999999998</v>
      </c>
      <c r="F55" s="48">
        <v>1</v>
      </c>
      <c r="G55" s="45" t="s">
        <v>5</v>
      </c>
      <c r="I55" s="21">
        <v>1745.92</v>
      </c>
      <c r="J55" s="50"/>
    </row>
    <row r="56" spans="1:10" ht="72.75" customHeight="1" thickBot="1" x14ac:dyDescent="0.3">
      <c r="A56" s="32">
        <v>45</v>
      </c>
      <c r="B56" s="43" t="s">
        <v>64</v>
      </c>
      <c r="C56" s="31" t="s">
        <v>4</v>
      </c>
      <c r="D56" s="9" t="s">
        <v>235</v>
      </c>
      <c r="E56" s="53">
        <f>I56*1.2</f>
        <v>444.50400000000002</v>
      </c>
      <c r="F56" s="48">
        <v>1</v>
      </c>
      <c r="G56" s="45" t="s">
        <v>5</v>
      </c>
      <c r="I56" s="21">
        <v>370.42</v>
      </c>
      <c r="J56" s="50"/>
    </row>
    <row r="57" spans="1:10" ht="36.75" customHeight="1" thickBot="1" x14ac:dyDescent="0.3">
      <c r="A57" s="32">
        <v>46</v>
      </c>
      <c r="B57" s="43" t="s">
        <v>65</v>
      </c>
      <c r="C57" s="31" t="s">
        <v>4</v>
      </c>
      <c r="D57" s="9" t="s">
        <v>235</v>
      </c>
      <c r="E57" s="53">
        <f>I57*1.2</f>
        <v>767.34</v>
      </c>
      <c r="F57" s="48">
        <v>1</v>
      </c>
      <c r="G57" s="45" t="s">
        <v>5</v>
      </c>
      <c r="I57" s="21">
        <v>639.45000000000005</v>
      </c>
      <c r="J57" s="50"/>
    </row>
    <row r="58" spans="1:10" ht="31.5" customHeight="1" thickBot="1" x14ac:dyDescent="0.3">
      <c r="A58" s="32">
        <v>47</v>
      </c>
      <c r="B58" s="43" t="s">
        <v>66</v>
      </c>
      <c r="C58" s="31" t="s">
        <v>4</v>
      </c>
      <c r="D58" s="9" t="s">
        <v>235</v>
      </c>
      <c r="E58" s="53">
        <f>I58*1.2</f>
        <v>3766.3919999999998</v>
      </c>
      <c r="F58" s="49">
        <v>1</v>
      </c>
      <c r="G58" s="46" t="s">
        <v>5</v>
      </c>
      <c r="I58" s="21">
        <v>3138.66</v>
      </c>
      <c r="J58" s="50"/>
    </row>
    <row r="59" spans="1:10" ht="30.75" thickBot="1" x14ac:dyDescent="0.3">
      <c r="A59" s="32">
        <v>48</v>
      </c>
      <c r="B59" s="43" t="s">
        <v>67</v>
      </c>
      <c r="C59" s="31" t="s">
        <v>4</v>
      </c>
      <c r="D59" s="9" t="s">
        <v>235</v>
      </c>
      <c r="E59" s="53">
        <f>I59*1.2</f>
        <v>775.48799999999994</v>
      </c>
      <c r="F59" s="48">
        <v>1</v>
      </c>
      <c r="G59" s="45" t="s">
        <v>5</v>
      </c>
      <c r="I59" s="21">
        <v>646.24</v>
      </c>
      <c r="J59" s="50"/>
    </row>
    <row r="60" spans="1:10" ht="30.75" thickBot="1" x14ac:dyDescent="0.3">
      <c r="A60" s="32">
        <v>49</v>
      </c>
      <c r="B60" s="43" t="s">
        <v>68</v>
      </c>
      <c r="C60" s="31" t="s">
        <v>4</v>
      </c>
      <c r="D60" s="9" t="s">
        <v>235</v>
      </c>
      <c r="E60" s="53">
        <f>I60*1.2</f>
        <v>387.17999999999995</v>
      </c>
      <c r="F60" s="48">
        <v>1</v>
      </c>
      <c r="G60" s="45" t="s">
        <v>5</v>
      </c>
      <c r="I60" s="21">
        <v>322.64999999999998</v>
      </c>
      <c r="J60" s="50"/>
    </row>
    <row r="61" spans="1:10" ht="30.75" thickBot="1" x14ac:dyDescent="0.3">
      <c r="A61" s="32">
        <v>50</v>
      </c>
      <c r="B61" s="43" t="s">
        <v>69</v>
      </c>
      <c r="C61" s="31" t="s">
        <v>4</v>
      </c>
      <c r="D61" s="9" t="s">
        <v>235</v>
      </c>
      <c r="E61" s="53">
        <f>I61*1.2</f>
        <v>622.17600000000004</v>
      </c>
      <c r="F61" s="48">
        <v>1</v>
      </c>
      <c r="G61" s="45" t="s">
        <v>5</v>
      </c>
      <c r="I61" s="21">
        <v>518.48</v>
      </c>
      <c r="J61" s="50"/>
    </row>
    <row r="62" spans="1:10" ht="30.75" thickBot="1" x14ac:dyDescent="0.3">
      <c r="A62" s="32">
        <v>51</v>
      </c>
      <c r="B62" s="43" t="s">
        <v>70</v>
      </c>
      <c r="C62" s="31" t="s">
        <v>4</v>
      </c>
      <c r="D62" s="9" t="s">
        <v>235</v>
      </c>
      <c r="E62" s="53">
        <f>I62*1.2</f>
        <v>1019.568</v>
      </c>
      <c r="F62" s="48">
        <v>1</v>
      </c>
      <c r="G62" s="45" t="s">
        <v>5</v>
      </c>
      <c r="I62" s="21">
        <v>849.64</v>
      </c>
      <c r="J62" s="50"/>
    </row>
    <row r="63" spans="1:10" ht="30.75" thickBot="1" x14ac:dyDescent="0.3">
      <c r="A63" s="32">
        <v>52</v>
      </c>
      <c r="B63" s="43" t="s">
        <v>71</v>
      </c>
      <c r="C63" s="31" t="s">
        <v>4</v>
      </c>
      <c r="D63" s="9" t="s">
        <v>235</v>
      </c>
      <c r="E63" s="53">
        <f>I63*1.2</f>
        <v>7257.8519999999999</v>
      </c>
      <c r="F63" s="48">
        <v>1</v>
      </c>
      <c r="G63" s="45" t="s">
        <v>5</v>
      </c>
      <c r="I63" s="21">
        <v>6048.21</v>
      </c>
      <c r="J63" s="50"/>
    </row>
    <row r="64" spans="1:10" ht="30.75" thickBot="1" x14ac:dyDescent="0.3">
      <c r="A64" s="32">
        <v>53</v>
      </c>
      <c r="B64" s="43" t="s">
        <v>72</v>
      </c>
      <c r="C64" s="31" t="s">
        <v>4</v>
      </c>
      <c r="D64" s="9" t="s">
        <v>235</v>
      </c>
      <c r="E64" s="53">
        <f>I64*1.2</f>
        <v>25614.959999999999</v>
      </c>
      <c r="F64" s="48">
        <v>1</v>
      </c>
      <c r="G64" s="45" t="s">
        <v>5</v>
      </c>
      <c r="I64" s="21">
        <v>21345.8</v>
      </c>
      <c r="J64" s="50"/>
    </row>
    <row r="65" spans="1:10" ht="30.75" thickBot="1" x14ac:dyDescent="0.3">
      <c r="A65" s="32">
        <v>54</v>
      </c>
      <c r="B65" s="43" t="s">
        <v>73</v>
      </c>
      <c r="C65" s="31" t="s">
        <v>4</v>
      </c>
      <c r="D65" s="9" t="s">
        <v>235</v>
      </c>
      <c r="E65" s="53">
        <f>I65*1.2</f>
        <v>2877.5279999999998</v>
      </c>
      <c r="F65" s="48">
        <v>3</v>
      </c>
      <c r="G65" s="45" t="s">
        <v>5</v>
      </c>
      <c r="I65" s="21">
        <v>2397.94</v>
      </c>
      <c r="J65" s="50"/>
    </row>
    <row r="66" spans="1:10" ht="30.75" thickBot="1" x14ac:dyDescent="0.3">
      <c r="A66" s="32">
        <v>55</v>
      </c>
      <c r="B66" s="43" t="s">
        <v>74</v>
      </c>
      <c r="C66" s="31" t="s">
        <v>4</v>
      </c>
      <c r="D66" s="9" t="s">
        <v>235</v>
      </c>
      <c r="E66" s="53">
        <f>I66*1.2</f>
        <v>402.58800000000002</v>
      </c>
      <c r="F66" s="48">
        <v>1</v>
      </c>
      <c r="G66" s="45" t="s">
        <v>5</v>
      </c>
      <c r="I66" s="21">
        <v>335.49</v>
      </c>
      <c r="J66" s="50"/>
    </row>
    <row r="67" spans="1:10" ht="30.75" thickBot="1" x14ac:dyDescent="0.3">
      <c r="A67" s="32">
        <v>56</v>
      </c>
      <c r="B67" s="43" t="s">
        <v>75</v>
      </c>
      <c r="C67" s="31" t="s">
        <v>4</v>
      </c>
      <c r="D67" s="9" t="s">
        <v>235</v>
      </c>
      <c r="E67" s="53">
        <f>I67*1.2</f>
        <v>520.69200000000001</v>
      </c>
      <c r="F67" s="48">
        <v>1</v>
      </c>
      <c r="G67" s="45" t="s">
        <v>5</v>
      </c>
      <c r="I67" s="21">
        <v>433.91</v>
      </c>
      <c r="J67" s="50"/>
    </row>
    <row r="68" spans="1:10" ht="30.75" thickBot="1" x14ac:dyDescent="0.3">
      <c r="A68" s="32">
        <v>57</v>
      </c>
      <c r="B68" s="43" t="s">
        <v>76</v>
      </c>
      <c r="C68" s="31" t="s">
        <v>4</v>
      </c>
      <c r="D68" s="9" t="s">
        <v>235</v>
      </c>
      <c r="E68" s="53">
        <f>I68*1.2</f>
        <v>725.42399999999998</v>
      </c>
      <c r="F68" s="48">
        <v>1</v>
      </c>
      <c r="G68" s="45" t="s">
        <v>5</v>
      </c>
      <c r="I68" s="21">
        <v>604.52</v>
      </c>
      <c r="J68" s="50"/>
    </row>
    <row r="69" spans="1:10" ht="30.75" thickBot="1" x14ac:dyDescent="0.3">
      <c r="A69" s="32">
        <v>58</v>
      </c>
      <c r="B69" s="43" t="s">
        <v>77</v>
      </c>
      <c r="C69" s="31" t="s">
        <v>4</v>
      </c>
      <c r="D69" s="9" t="s">
        <v>235</v>
      </c>
      <c r="E69" s="53">
        <f>I69*1.2</f>
        <v>1018.644</v>
      </c>
      <c r="F69" s="48">
        <v>1</v>
      </c>
      <c r="G69" s="45" t="s">
        <v>5</v>
      </c>
      <c r="I69" s="21">
        <v>848.87</v>
      </c>
      <c r="J69" s="50"/>
    </row>
    <row r="70" spans="1:10" ht="30.75" thickBot="1" x14ac:dyDescent="0.3">
      <c r="A70" s="32">
        <v>59</v>
      </c>
      <c r="B70" s="43" t="s">
        <v>78</v>
      </c>
      <c r="C70" s="31" t="s">
        <v>4</v>
      </c>
      <c r="D70" s="9" t="s">
        <v>235</v>
      </c>
      <c r="E70" s="53">
        <f>I70*1.2</f>
        <v>1288.0319999999999</v>
      </c>
      <c r="F70" s="48">
        <v>1</v>
      </c>
      <c r="G70" s="45" t="s">
        <v>5</v>
      </c>
      <c r="I70" s="21">
        <v>1073.3599999999999</v>
      </c>
      <c r="J70" s="50"/>
    </row>
    <row r="71" spans="1:10" ht="16.5" thickBot="1" x14ac:dyDescent="0.3">
      <c r="A71" s="32">
        <v>60</v>
      </c>
      <c r="B71" s="43" t="s">
        <v>79</v>
      </c>
      <c r="C71" s="31" t="s">
        <v>4</v>
      </c>
      <c r="D71" s="9" t="s">
        <v>235</v>
      </c>
      <c r="E71" s="53">
        <f>I71*1.2</f>
        <v>228.55199999999999</v>
      </c>
      <c r="F71" s="48">
        <v>1</v>
      </c>
      <c r="G71" s="45" t="s">
        <v>5</v>
      </c>
      <c r="I71" s="21">
        <v>190.46</v>
      </c>
      <c r="J71" s="50"/>
    </row>
    <row r="72" spans="1:10" ht="16.5" thickBot="1" x14ac:dyDescent="0.3">
      <c r="A72" s="32">
        <v>61</v>
      </c>
      <c r="B72" s="43" t="s">
        <v>80</v>
      </c>
      <c r="C72" s="31" t="s">
        <v>4</v>
      </c>
      <c r="D72" s="9" t="s">
        <v>235</v>
      </c>
      <c r="E72" s="53">
        <f>I72*1.2</f>
        <v>285.55200000000002</v>
      </c>
      <c r="F72" s="48">
        <v>1</v>
      </c>
      <c r="G72" s="45" t="s">
        <v>5</v>
      </c>
      <c r="I72" s="21">
        <v>237.96</v>
      </c>
      <c r="J72" s="50"/>
    </row>
    <row r="73" spans="1:10" ht="16.5" thickBot="1" x14ac:dyDescent="0.3">
      <c r="A73" s="32">
        <v>62</v>
      </c>
      <c r="B73" s="43" t="s">
        <v>81</v>
      </c>
      <c r="C73" s="31" t="s">
        <v>4</v>
      </c>
      <c r="D73" s="9" t="s">
        <v>235</v>
      </c>
      <c r="E73" s="53">
        <f>I73*1.2</f>
        <v>378.73200000000003</v>
      </c>
      <c r="F73" s="48">
        <v>1</v>
      </c>
      <c r="G73" s="45" t="s">
        <v>5</v>
      </c>
      <c r="H73" s="52"/>
      <c r="I73" s="21">
        <v>315.61</v>
      </c>
      <c r="J73" s="50"/>
    </row>
    <row r="74" spans="1:10" ht="16.5" thickBot="1" x14ac:dyDescent="0.3">
      <c r="A74" s="32">
        <v>63</v>
      </c>
      <c r="B74" s="43" t="s">
        <v>82</v>
      </c>
      <c r="C74" s="31" t="s">
        <v>4</v>
      </c>
      <c r="D74" s="9" t="s">
        <v>235</v>
      </c>
      <c r="E74" s="53">
        <f>I74*1.2</f>
        <v>467.44799999999998</v>
      </c>
      <c r="F74" s="48">
        <v>1</v>
      </c>
      <c r="G74" s="45" t="s">
        <v>5</v>
      </c>
      <c r="H74" s="52"/>
      <c r="I74" s="21">
        <v>389.54</v>
      </c>
      <c r="J74" s="50"/>
    </row>
    <row r="75" spans="1:10" ht="16.5" thickBot="1" x14ac:dyDescent="0.3">
      <c r="A75" s="32">
        <v>64</v>
      </c>
      <c r="B75" s="43" t="s">
        <v>83</v>
      </c>
      <c r="C75" s="31" t="s">
        <v>4</v>
      </c>
      <c r="D75" s="9" t="s">
        <v>235</v>
      </c>
      <c r="E75" s="53">
        <f>I75*1.2</f>
        <v>662.38800000000003</v>
      </c>
      <c r="F75" s="48">
        <v>1</v>
      </c>
      <c r="G75" s="45" t="s">
        <v>5</v>
      </c>
      <c r="I75" s="21">
        <v>551.99</v>
      </c>
      <c r="J75" s="50"/>
    </row>
    <row r="76" spans="1:10" ht="16.5" thickBot="1" x14ac:dyDescent="0.3">
      <c r="A76" s="32">
        <v>65</v>
      </c>
      <c r="B76" s="43" t="s">
        <v>84</v>
      </c>
      <c r="C76" s="31" t="s">
        <v>4</v>
      </c>
      <c r="D76" s="9" t="s">
        <v>235</v>
      </c>
      <c r="E76" s="53">
        <f>I76*1.2</f>
        <v>983.29199999999992</v>
      </c>
      <c r="F76" s="48">
        <v>1</v>
      </c>
      <c r="G76" s="45" t="s">
        <v>5</v>
      </c>
      <c r="I76" s="21">
        <v>819.41</v>
      </c>
      <c r="J76" s="50"/>
    </row>
    <row r="77" spans="1:10" ht="16.5" thickBot="1" x14ac:dyDescent="0.3">
      <c r="A77" s="32">
        <v>66</v>
      </c>
      <c r="B77" s="43" t="s">
        <v>85</v>
      </c>
      <c r="C77" s="31"/>
      <c r="D77" s="9" t="s">
        <v>235</v>
      </c>
      <c r="E77" s="53">
        <f>I77*1.2</f>
        <v>1829.0040000000001</v>
      </c>
      <c r="F77" s="48">
        <v>1</v>
      </c>
      <c r="G77" s="45" t="s">
        <v>5</v>
      </c>
      <c r="I77" s="21">
        <v>1524.17</v>
      </c>
      <c r="J77" s="50"/>
    </row>
    <row r="78" spans="1:10" ht="16.5" thickBot="1" x14ac:dyDescent="0.3">
      <c r="A78" s="32">
        <v>67</v>
      </c>
      <c r="B78" s="43" t="s">
        <v>86</v>
      </c>
      <c r="C78" s="31"/>
      <c r="D78" s="9" t="s">
        <v>235</v>
      </c>
      <c r="E78" s="53">
        <f>I78*1.2</f>
        <v>2877.5279999999998</v>
      </c>
      <c r="F78" s="48">
        <v>1</v>
      </c>
      <c r="G78" s="45" t="s">
        <v>5</v>
      </c>
      <c r="I78" s="21">
        <v>2397.94</v>
      </c>
      <c r="J78" s="50"/>
    </row>
    <row r="79" spans="1:10" ht="30.75" thickBot="1" x14ac:dyDescent="0.3">
      <c r="A79" s="32">
        <v>68</v>
      </c>
      <c r="B79" s="43" t="s">
        <v>87</v>
      </c>
      <c r="C79" s="31" t="s">
        <v>4</v>
      </c>
      <c r="D79" s="9" t="s">
        <v>235</v>
      </c>
      <c r="E79" s="53">
        <f>I79*1.2</f>
        <v>846.94799999999998</v>
      </c>
      <c r="F79" s="48">
        <v>1</v>
      </c>
      <c r="G79" s="45" t="s">
        <v>5</v>
      </c>
      <c r="I79" s="21">
        <v>705.79</v>
      </c>
      <c r="J79" s="50"/>
    </row>
    <row r="80" spans="1:10" ht="30.75" thickBot="1" x14ac:dyDescent="0.3">
      <c r="A80" s="32">
        <v>69</v>
      </c>
      <c r="B80" s="43" t="s">
        <v>88</v>
      </c>
      <c r="C80" s="31" t="s">
        <v>4</v>
      </c>
      <c r="D80" s="9" t="s">
        <v>235</v>
      </c>
      <c r="E80" s="53">
        <f>I80*1.2</f>
        <v>1419.8520000000001</v>
      </c>
      <c r="F80" s="48">
        <v>1</v>
      </c>
      <c r="G80" s="45" t="s">
        <v>5</v>
      </c>
      <c r="I80" s="21">
        <v>1183.21</v>
      </c>
      <c r="J80" s="50"/>
    </row>
    <row r="81" spans="1:10" ht="16.5" thickBot="1" x14ac:dyDescent="0.3">
      <c r="A81" s="32">
        <v>70</v>
      </c>
      <c r="B81" s="43" t="s">
        <v>89</v>
      </c>
      <c r="C81" s="31" t="s">
        <v>4</v>
      </c>
      <c r="D81" s="9" t="s">
        <v>235</v>
      </c>
      <c r="E81" s="53">
        <f>I81*1.2</f>
        <v>458.58</v>
      </c>
      <c r="F81" s="48">
        <v>8</v>
      </c>
      <c r="G81" s="45" t="s">
        <v>5</v>
      </c>
      <c r="I81" s="21">
        <v>382.15</v>
      </c>
      <c r="J81" s="50"/>
    </row>
    <row r="82" spans="1:10" ht="16.5" thickBot="1" x14ac:dyDescent="0.3">
      <c r="A82" s="32">
        <v>71</v>
      </c>
      <c r="B82" s="43" t="s">
        <v>90</v>
      </c>
      <c r="C82" s="31" t="s">
        <v>4</v>
      </c>
      <c r="D82" s="9" t="s">
        <v>235</v>
      </c>
      <c r="E82" s="53">
        <f>I82*1.2</f>
        <v>667.8599999999999</v>
      </c>
      <c r="F82" s="48">
        <v>8</v>
      </c>
      <c r="G82" s="45" t="s">
        <v>5</v>
      </c>
      <c r="I82" s="21">
        <v>556.54999999999995</v>
      </c>
      <c r="J82" s="50"/>
    </row>
    <row r="83" spans="1:10" ht="16.5" thickBot="1" x14ac:dyDescent="0.3">
      <c r="A83" s="32">
        <v>72</v>
      </c>
      <c r="B83" s="43" t="s">
        <v>91</v>
      </c>
      <c r="C83" s="31" t="s">
        <v>4</v>
      </c>
      <c r="D83" s="9" t="s">
        <v>235</v>
      </c>
      <c r="E83" s="53">
        <f>I83*1.2</f>
        <v>766.04399999999998</v>
      </c>
      <c r="F83" s="48">
        <v>8</v>
      </c>
      <c r="G83" s="45" t="s">
        <v>5</v>
      </c>
      <c r="I83" s="21">
        <v>638.37</v>
      </c>
      <c r="J83" s="50"/>
    </row>
    <row r="84" spans="1:10" ht="16.5" thickBot="1" x14ac:dyDescent="0.3">
      <c r="A84" s="32">
        <v>73</v>
      </c>
      <c r="B84" s="43" t="s">
        <v>92</v>
      </c>
      <c r="C84" s="31" t="s">
        <v>4</v>
      </c>
      <c r="D84" s="9" t="s">
        <v>235</v>
      </c>
      <c r="E84" s="53">
        <f>I84*1.2</f>
        <v>867.096</v>
      </c>
      <c r="F84" s="48">
        <v>8</v>
      </c>
      <c r="G84" s="45" t="s">
        <v>5</v>
      </c>
      <c r="I84" s="21">
        <v>722.58</v>
      </c>
      <c r="J84" s="50"/>
    </row>
    <row r="85" spans="1:10" ht="16.5" thickBot="1" x14ac:dyDescent="0.3">
      <c r="A85" s="32">
        <v>74</v>
      </c>
      <c r="B85" s="43" t="s">
        <v>93</v>
      </c>
      <c r="C85" s="31" t="s">
        <v>4</v>
      </c>
      <c r="D85" s="9" t="s">
        <v>235</v>
      </c>
      <c r="E85" s="53">
        <f>I85*1.2</f>
        <v>1327.452</v>
      </c>
      <c r="F85" s="48">
        <v>8</v>
      </c>
      <c r="G85" s="45" t="s">
        <v>5</v>
      </c>
      <c r="I85" s="21">
        <v>1106.21</v>
      </c>
      <c r="J85" s="50"/>
    </row>
    <row r="86" spans="1:10" ht="16.5" thickBot="1" x14ac:dyDescent="0.3">
      <c r="A86" s="32">
        <v>75</v>
      </c>
      <c r="B86" s="43" t="s">
        <v>94</v>
      </c>
      <c r="C86" s="31" t="s">
        <v>4</v>
      </c>
      <c r="D86" s="9" t="s">
        <v>235</v>
      </c>
      <c r="E86" s="53">
        <f>I86*1.2</f>
        <v>1932.6</v>
      </c>
      <c r="F86" s="48">
        <v>8</v>
      </c>
      <c r="G86" s="45" t="s">
        <v>5</v>
      </c>
      <c r="I86" s="21">
        <v>1610.5</v>
      </c>
      <c r="J86" s="50"/>
    </row>
    <row r="87" spans="1:10" ht="16.5" thickBot="1" x14ac:dyDescent="0.3">
      <c r="A87" s="32">
        <v>76</v>
      </c>
      <c r="B87" s="43" t="s">
        <v>95</v>
      </c>
      <c r="C87" s="31" t="s">
        <v>4</v>
      </c>
      <c r="D87" s="9" t="s">
        <v>235</v>
      </c>
      <c r="E87" s="53">
        <f>I87*1.2</f>
        <v>79.2</v>
      </c>
      <c r="F87" s="48">
        <v>10</v>
      </c>
      <c r="G87" s="45" t="s">
        <v>5</v>
      </c>
      <c r="I87" s="21">
        <v>66</v>
      </c>
      <c r="J87" s="50"/>
    </row>
    <row r="88" spans="1:10" ht="16.5" thickBot="1" x14ac:dyDescent="0.3">
      <c r="A88" s="32">
        <v>77</v>
      </c>
      <c r="B88" s="43" t="s">
        <v>96</v>
      </c>
      <c r="C88" s="31" t="s">
        <v>4</v>
      </c>
      <c r="D88" s="9" t="s">
        <v>235</v>
      </c>
      <c r="E88" s="53">
        <f>I88*1.2</f>
        <v>129.88799999999998</v>
      </c>
      <c r="F88" s="48">
        <v>10</v>
      </c>
      <c r="G88" s="45" t="s">
        <v>5</v>
      </c>
      <c r="I88" s="21">
        <v>108.24</v>
      </c>
      <c r="J88" s="50"/>
    </row>
    <row r="89" spans="1:10" ht="30.75" thickBot="1" x14ac:dyDescent="0.3">
      <c r="A89" s="32">
        <v>78</v>
      </c>
      <c r="B89" s="43" t="s">
        <v>97</v>
      </c>
      <c r="C89" s="31" t="s">
        <v>4</v>
      </c>
      <c r="D89" s="9" t="s">
        <v>235</v>
      </c>
      <c r="E89" s="53">
        <f>I89*1.2</f>
        <v>181.69199999999998</v>
      </c>
      <c r="F89" s="48">
        <v>10</v>
      </c>
      <c r="G89" s="45" t="s">
        <v>5</v>
      </c>
      <c r="I89" s="21">
        <v>151.41</v>
      </c>
      <c r="J89" s="50"/>
    </row>
    <row r="90" spans="1:10" ht="30.75" thickBot="1" x14ac:dyDescent="0.3">
      <c r="A90" s="32">
        <v>79</v>
      </c>
      <c r="B90" s="43" t="s">
        <v>98</v>
      </c>
      <c r="C90" s="31" t="s">
        <v>4</v>
      </c>
      <c r="D90" s="9" t="s">
        <v>235</v>
      </c>
      <c r="E90" s="53">
        <f>I90*1.2</f>
        <v>184.70399999999998</v>
      </c>
      <c r="F90" s="48">
        <v>10</v>
      </c>
      <c r="G90" s="45" t="s">
        <v>5</v>
      </c>
      <c r="I90" s="21">
        <v>153.91999999999999</v>
      </c>
      <c r="J90" s="50"/>
    </row>
    <row r="91" spans="1:10" ht="16.5" thickBot="1" x14ac:dyDescent="0.3">
      <c r="A91" s="32">
        <v>80</v>
      </c>
      <c r="B91" s="43" t="s">
        <v>99</v>
      </c>
      <c r="C91" s="31" t="s">
        <v>4</v>
      </c>
      <c r="D91" s="9" t="s">
        <v>235</v>
      </c>
      <c r="E91" s="53">
        <f>I91*1.2</f>
        <v>1002.204</v>
      </c>
      <c r="F91" s="48">
        <v>2</v>
      </c>
      <c r="G91" s="45" t="s">
        <v>5</v>
      </c>
      <c r="I91" s="21">
        <v>835.17</v>
      </c>
      <c r="J91" s="50"/>
    </row>
    <row r="92" spans="1:10" ht="30.75" thickBot="1" x14ac:dyDescent="0.3">
      <c r="A92" s="32">
        <v>81</v>
      </c>
      <c r="B92" s="43" t="s">
        <v>100</v>
      </c>
      <c r="C92" s="31" t="s">
        <v>4</v>
      </c>
      <c r="D92" s="9" t="s">
        <v>235</v>
      </c>
      <c r="E92" s="53">
        <f>I92*1.2</f>
        <v>421.24799999999999</v>
      </c>
      <c r="F92" s="48">
        <v>2</v>
      </c>
      <c r="G92" s="45" t="s">
        <v>5</v>
      </c>
      <c r="I92" s="21">
        <v>351.04</v>
      </c>
      <c r="J92" s="50"/>
    </row>
    <row r="93" spans="1:10" ht="30.75" thickBot="1" x14ac:dyDescent="0.3">
      <c r="A93" s="32">
        <v>82</v>
      </c>
      <c r="B93" s="43" t="s">
        <v>101</v>
      </c>
      <c r="C93" s="31" t="s">
        <v>4</v>
      </c>
      <c r="D93" s="9" t="s">
        <v>235</v>
      </c>
      <c r="E93" s="53">
        <f>I93*1.2</f>
        <v>1383.684</v>
      </c>
      <c r="F93" s="48">
        <v>1</v>
      </c>
      <c r="G93" s="45" t="s">
        <v>5</v>
      </c>
      <c r="I93" s="21">
        <v>1153.07</v>
      </c>
      <c r="J93" s="50"/>
    </row>
    <row r="94" spans="1:10" ht="16.5" thickBot="1" x14ac:dyDescent="0.3">
      <c r="A94" s="32">
        <v>83</v>
      </c>
      <c r="B94" s="43" t="s">
        <v>102</v>
      </c>
      <c r="C94" s="31" t="s">
        <v>4</v>
      </c>
      <c r="D94" s="9" t="s">
        <v>235</v>
      </c>
      <c r="E94" s="53">
        <f>I94*1.2</f>
        <v>7.6679999999999993</v>
      </c>
      <c r="F94" s="48">
        <v>50</v>
      </c>
      <c r="G94" s="45" t="s">
        <v>5</v>
      </c>
      <c r="I94" s="21">
        <v>6.39</v>
      </c>
      <c r="J94" s="50"/>
    </row>
    <row r="95" spans="1:10" ht="30.75" thickBot="1" x14ac:dyDescent="0.3">
      <c r="A95" s="32">
        <v>84</v>
      </c>
      <c r="B95" s="43" t="s">
        <v>103</v>
      </c>
      <c r="C95" s="31" t="s">
        <v>4</v>
      </c>
      <c r="D95" s="9" t="s">
        <v>235</v>
      </c>
      <c r="E95" s="53">
        <f>I95*1.2</f>
        <v>4384.8</v>
      </c>
      <c r="F95" s="48">
        <v>1</v>
      </c>
      <c r="G95" s="45" t="s">
        <v>5</v>
      </c>
      <c r="I95" s="21">
        <v>3654</v>
      </c>
      <c r="J95" s="50"/>
    </row>
    <row r="96" spans="1:10" ht="30.75" thickBot="1" x14ac:dyDescent="0.3">
      <c r="A96" s="32">
        <v>85</v>
      </c>
      <c r="B96" s="43" t="s">
        <v>104</v>
      </c>
      <c r="C96" s="31" t="s">
        <v>4</v>
      </c>
      <c r="D96" s="9" t="s">
        <v>235</v>
      </c>
      <c r="E96" s="53">
        <f>I96*1.2</f>
        <v>14116.704</v>
      </c>
      <c r="F96" s="48">
        <v>2</v>
      </c>
      <c r="G96" s="45" t="s">
        <v>5</v>
      </c>
      <c r="I96" s="21">
        <v>11763.92</v>
      </c>
      <c r="J96" s="50"/>
    </row>
    <row r="97" spans="1:10" ht="30.75" thickBot="1" x14ac:dyDescent="0.3">
      <c r="A97" s="32">
        <v>86</v>
      </c>
      <c r="B97" s="43" t="s">
        <v>105</v>
      </c>
      <c r="C97" s="31" t="s">
        <v>4</v>
      </c>
      <c r="D97" s="9" t="s">
        <v>235</v>
      </c>
      <c r="E97" s="53">
        <f>I97*1.2</f>
        <v>242.53200000000001</v>
      </c>
      <c r="F97" s="48">
        <v>10</v>
      </c>
      <c r="G97" s="45" t="s">
        <v>5</v>
      </c>
      <c r="I97" s="21">
        <v>202.11</v>
      </c>
      <c r="J97" s="50"/>
    </row>
    <row r="98" spans="1:10" ht="16.5" thickBot="1" x14ac:dyDescent="0.3">
      <c r="A98" s="32">
        <v>87</v>
      </c>
      <c r="B98" s="43" t="s">
        <v>106</v>
      </c>
      <c r="C98" s="31" t="s">
        <v>4</v>
      </c>
      <c r="D98" s="9" t="s">
        <v>235</v>
      </c>
      <c r="E98" s="53">
        <f>I98*1.2</f>
        <v>469.28399999999999</v>
      </c>
      <c r="F98" s="48">
        <v>2</v>
      </c>
      <c r="G98" s="45" t="s">
        <v>5</v>
      </c>
      <c r="I98" s="21">
        <v>391.07</v>
      </c>
      <c r="J98" s="50"/>
    </row>
    <row r="99" spans="1:10" ht="30.75" thickBot="1" x14ac:dyDescent="0.3">
      <c r="A99" s="32">
        <v>88</v>
      </c>
      <c r="B99" s="43" t="s">
        <v>107</v>
      </c>
      <c r="C99" s="31" t="s">
        <v>4</v>
      </c>
      <c r="D99" s="9" t="s">
        <v>235</v>
      </c>
      <c r="E99" s="53">
        <f>I99*1.2</f>
        <v>836.79600000000005</v>
      </c>
      <c r="F99" s="48">
        <v>2</v>
      </c>
      <c r="G99" s="45" t="s">
        <v>5</v>
      </c>
      <c r="I99" s="21">
        <v>697.33</v>
      </c>
      <c r="J99" s="50"/>
    </row>
    <row r="100" spans="1:10" ht="30.75" thickBot="1" x14ac:dyDescent="0.3">
      <c r="A100" s="32">
        <v>89</v>
      </c>
      <c r="B100" s="43" t="s">
        <v>108</v>
      </c>
      <c r="C100" s="31" t="s">
        <v>4</v>
      </c>
      <c r="D100" s="9" t="s">
        <v>235</v>
      </c>
      <c r="E100" s="53">
        <f>I100*1.2</f>
        <v>1433.9159999999999</v>
      </c>
      <c r="F100" s="48">
        <v>2</v>
      </c>
      <c r="G100" s="45" t="s">
        <v>5</v>
      </c>
      <c r="I100" s="21">
        <v>1194.93</v>
      </c>
      <c r="J100" s="50"/>
    </row>
    <row r="101" spans="1:10" ht="30.75" thickBot="1" x14ac:dyDescent="0.3">
      <c r="A101" s="32">
        <v>90</v>
      </c>
      <c r="B101" s="43" t="s">
        <v>109</v>
      </c>
      <c r="C101" s="31" t="s">
        <v>4</v>
      </c>
      <c r="D101" s="9" t="s">
        <v>235</v>
      </c>
      <c r="E101" s="53">
        <f>I101*1.2</f>
        <v>506.904</v>
      </c>
      <c r="F101" s="48">
        <v>2</v>
      </c>
      <c r="G101" s="45" t="s">
        <v>5</v>
      </c>
      <c r="I101" s="21">
        <v>422.42</v>
      </c>
      <c r="J101" s="50"/>
    </row>
    <row r="102" spans="1:10" ht="30.75" thickBot="1" x14ac:dyDescent="0.3">
      <c r="A102" s="32">
        <v>91</v>
      </c>
      <c r="B102" s="43" t="s">
        <v>110</v>
      </c>
      <c r="C102" s="31" t="s">
        <v>4</v>
      </c>
      <c r="D102" s="9" t="s">
        <v>235</v>
      </c>
      <c r="E102" s="53">
        <f>I102*1.2</f>
        <v>5398.7879999999996</v>
      </c>
      <c r="F102" s="48">
        <v>2</v>
      </c>
      <c r="G102" s="45" t="s">
        <v>5</v>
      </c>
      <c r="I102" s="21">
        <v>4498.99</v>
      </c>
      <c r="J102" s="50"/>
    </row>
    <row r="103" spans="1:10" ht="30.75" thickBot="1" x14ac:dyDescent="0.3">
      <c r="A103" s="32">
        <v>92</v>
      </c>
      <c r="B103" s="43" t="s">
        <v>111</v>
      </c>
      <c r="C103" s="31" t="s">
        <v>4</v>
      </c>
      <c r="D103" s="9" t="s">
        <v>235</v>
      </c>
      <c r="E103" s="53">
        <f>I103*1.2</f>
        <v>1349.124</v>
      </c>
      <c r="F103" s="48">
        <v>1</v>
      </c>
      <c r="G103" s="45" t="s">
        <v>236</v>
      </c>
      <c r="I103" s="21">
        <v>1124.27</v>
      </c>
      <c r="J103" s="50"/>
    </row>
    <row r="104" spans="1:10" ht="30.75" thickBot="1" x14ac:dyDescent="0.3">
      <c r="A104" s="32">
        <v>93</v>
      </c>
      <c r="B104" s="43" t="s">
        <v>112</v>
      </c>
      <c r="C104" s="31" t="s">
        <v>4</v>
      </c>
      <c r="D104" s="9" t="s">
        <v>235</v>
      </c>
      <c r="E104" s="53">
        <f>I104*1.2</f>
        <v>1908.204</v>
      </c>
      <c r="F104" s="48">
        <v>3</v>
      </c>
      <c r="G104" s="45" t="s">
        <v>236</v>
      </c>
      <c r="I104" s="21">
        <v>1590.17</v>
      </c>
      <c r="J104" s="50"/>
    </row>
    <row r="105" spans="1:10" ht="45.75" thickBot="1" x14ac:dyDescent="0.3">
      <c r="A105" s="32">
        <v>94</v>
      </c>
      <c r="B105" s="43" t="s">
        <v>113</v>
      </c>
      <c r="C105" s="31" t="s">
        <v>4</v>
      </c>
      <c r="D105" s="9" t="s">
        <v>235</v>
      </c>
      <c r="E105" s="53">
        <f>I105*1.2</f>
        <v>1908.204</v>
      </c>
      <c r="F105" s="48">
        <v>3</v>
      </c>
      <c r="G105" s="45" t="s">
        <v>236</v>
      </c>
      <c r="I105" s="21">
        <v>1590.17</v>
      </c>
      <c r="J105" s="50"/>
    </row>
    <row r="106" spans="1:10" ht="30.75" thickBot="1" x14ac:dyDescent="0.3">
      <c r="A106" s="32">
        <v>95</v>
      </c>
      <c r="B106" s="43" t="s">
        <v>114</v>
      </c>
      <c r="C106" s="31" t="s">
        <v>4</v>
      </c>
      <c r="D106" s="9" t="s">
        <v>235</v>
      </c>
      <c r="E106" s="53">
        <f>I106*1.2</f>
        <v>904.36799999999994</v>
      </c>
      <c r="F106" s="48">
        <v>1</v>
      </c>
      <c r="G106" s="45" t="s">
        <v>236</v>
      </c>
      <c r="I106" s="21">
        <v>753.64</v>
      </c>
      <c r="J106" s="50"/>
    </row>
    <row r="107" spans="1:10" ht="30.75" thickBot="1" x14ac:dyDescent="0.3">
      <c r="A107" s="32">
        <v>96</v>
      </c>
      <c r="B107" s="43" t="s">
        <v>115</v>
      </c>
      <c r="C107" s="31" t="s">
        <v>4</v>
      </c>
      <c r="D107" s="9" t="s">
        <v>235</v>
      </c>
      <c r="E107" s="53">
        <f>I107*1.2</f>
        <v>7599.3119999999999</v>
      </c>
      <c r="F107" s="48">
        <v>2</v>
      </c>
      <c r="G107" s="45" t="s">
        <v>236</v>
      </c>
      <c r="I107" s="21">
        <v>6332.76</v>
      </c>
      <c r="J107" s="50"/>
    </row>
    <row r="108" spans="1:10" ht="16.5" thickBot="1" x14ac:dyDescent="0.3">
      <c r="A108" s="32">
        <v>97</v>
      </c>
      <c r="B108" s="43" t="s">
        <v>116</v>
      </c>
      <c r="C108" s="31" t="s">
        <v>4</v>
      </c>
      <c r="D108" s="9" t="s">
        <v>235</v>
      </c>
      <c r="E108" s="53">
        <f>I108*1.2</f>
        <v>10424.759999999998</v>
      </c>
      <c r="F108" s="48">
        <v>4</v>
      </c>
      <c r="G108" s="45" t="s">
        <v>236</v>
      </c>
      <c r="I108" s="21">
        <v>8687.2999999999993</v>
      </c>
      <c r="J108" s="50"/>
    </row>
    <row r="109" spans="1:10" ht="30.75" thickBot="1" x14ac:dyDescent="0.3">
      <c r="A109" s="32">
        <v>98</v>
      </c>
      <c r="B109" s="43" t="s">
        <v>117</v>
      </c>
      <c r="C109" s="31" t="s">
        <v>4</v>
      </c>
      <c r="D109" s="9" t="s">
        <v>235</v>
      </c>
      <c r="E109" s="53">
        <f>I109*1.2</f>
        <v>1079.2439999999999</v>
      </c>
      <c r="F109" s="48">
        <v>2</v>
      </c>
      <c r="G109" s="45" t="s">
        <v>236</v>
      </c>
      <c r="I109" s="21">
        <v>899.37</v>
      </c>
      <c r="J109" s="50"/>
    </row>
    <row r="110" spans="1:10" ht="30.75" thickBot="1" x14ac:dyDescent="0.3">
      <c r="A110" s="32">
        <v>99</v>
      </c>
      <c r="B110" s="43" t="s">
        <v>118</v>
      </c>
      <c r="C110" s="31" t="s">
        <v>4</v>
      </c>
      <c r="D110" s="9" t="s">
        <v>235</v>
      </c>
      <c r="E110" s="53">
        <f>I110*1.2</f>
        <v>891.21599999999989</v>
      </c>
      <c r="F110" s="48">
        <v>1</v>
      </c>
      <c r="G110" s="45" t="s">
        <v>236</v>
      </c>
      <c r="I110" s="21">
        <v>742.68</v>
      </c>
      <c r="J110" s="50"/>
    </row>
    <row r="111" spans="1:10" ht="30.75" thickBot="1" x14ac:dyDescent="0.3">
      <c r="A111" s="32">
        <v>100</v>
      </c>
      <c r="B111" s="43" t="s">
        <v>119</v>
      </c>
      <c r="C111" s="31" t="s">
        <v>4</v>
      </c>
      <c r="D111" s="9" t="s">
        <v>235</v>
      </c>
      <c r="E111" s="53">
        <f>I111*1.2</f>
        <v>500.964</v>
      </c>
      <c r="F111" s="48">
        <v>2</v>
      </c>
      <c r="G111" s="45" t="s">
        <v>236</v>
      </c>
      <c r="I111" s="21">
        <v>417.47</v>
      </c>
      <c r="J111" s="50"/>
    </row>
    <row r="112" spans="1:10" ht="30.75" thickBot="1" x14ac:dyDescent="0.3">
      <c r="A112" s="32">
        <v>101</v>
      </c>
      <c r="B112" s="43" t="s">
        <v>120</v>
      </c>
      <c r="C112" s="31" t="s">
        <v>4</v>
      </c>
      <c r="D112" s="9" t="s">
        <v>235</v>
      </c>
      <c r="E112" s="53">
        <f>I112*1.2</f>
        <v>6644.6399999999994</v>
      </c>
      <c r="F112" s="48">
        <v>2</v>
      </c>
      <c r="G112" s="45" t="s">
        <v>236</v>
      </c>
      <c r="I112" s="21">
        <v>5537.2</v>
      </c>
      <c r="J112" s="50"/>
    </row>
    <row r="113" spans="1:10" ht="16.5" thickBot="1" x14ac:dyDescent="0.3">
      <c r="A113" s="32">
        <v>102</v>
      </c>
      <c r="B113" s="43" t="s">
        <v>121</v>
      </c>
      <c r="C113" s="31" t="s">
        <v>4</v>
      </c>
      <c r="D113" s="9" t="s">
        <v>235</v>
      </c>
      <c r="E113" s="53">
        <f>I113*1.2</f>
        <v>604.8359999999999</v>
      </c>
      <c r="F113" s="48">
        <v>10</v>
      </c>
      <c r="G113" s="45" t="s">
        <v>236</v>
      </c>
      <c r="I113" s="21">
        <v>504.03</v>
      </c>
      <c r="J113" s="50"/>
    </row>
    <row r="114" spans="1:10" ht="16.5" thickBot="1" x14ac:dyDescent="0.3">
      <c r="A114" s="32">
        <v>103</v>
      </c>
      <c r="B114" s="43" t="s">
        <v>122</v>
      </c>
      <c r="C114" s="31" t="s">
        <v>4</v>
      </c>
      <c r="D114" s="9" t="s">
        <v>235</v>
      </c>
      <c r="E114" s="53">
        <f>I114*1.2</f>
        <v>635.54399999999998</v>
      </c>
      <c r="F114" s="48">
        <v>2</v>
      </c>
      <c r="G114" s="45" t="s">
        <v>236</v>
      </c>
      <c r="I114" s="21">
        <v>529.62</v>
      </c>
      <c r="J114" s="50"/>
    </row>
    <row r="115" spans="1:10" ht="30.75" thickBot="1" x14ac:dyDescent="0.3">
      <c r="A115" s="32">
        <v>104</v>
      </c>
      <c r="B115" s="43" t="s">
        <v>123</v>
      </c>
      <c r="C115" s="31" t="s">
        <v>4</v>
      </c>
      <c r="D115" s="9" t="s">
        <v>235</v>
      </c>
      <c r="E115" s="53">
        <f>I115*1.2</f>
        <v>251.60399999999998</v>
      </c>
      <c r="F115" s="48">
        <v>2</v>
      </c>
      <c r="G115" s="45" t="s">
        <v>236</v>
      </c>
      <c r="I115" s="21">
        <v>209.67</v>
      </c>
      <c r="J115" s="50"/>
    </row>
    <row r="116" spans="1:10" ht="30.75" thickBot="1" x14ac:dyDescent="0.3">
      <c r="A116" s="32">
        <v>105</v>
      </c>
      <c r="B116" s="43" t="s">
        <v>124</v>
      </c>
      <c r="C116" s="31" t="s">
        <v>4</v>
      </c>
      <c r="D116" s="9" t="s">
        <v>235</v>
      </c>
      <c r="E116" s="53">
        <f>I116*1.2</f>
        <v>1387.56</v>
      </c>
      <c r="F116" s="48">
        <v>2</v>
      </c>
      <c r="G116" s="45" t="s">
        <v>5</v>
      </c>
      <c r="I116" s="21">
        <v>1156.3</v>
      </c>
      <c r="J116" s="50"/>
    </row>
    <row r="117" spans="1:10" ht="30.75" thickBot="1" x14ac:dyDescent="0.3">
      <c r="A117" s="32">
        <v>106</v>
      </c>
      <c r="B117" s="43" t="s">
        <v>125</v>
      </c>
      <c r="C117" s="31" t="s">
        <v>4</v>
      </c>
      <c r="D117" s="9" t="s">
        <v>235</v>
      </c>
      <c r="E117" s="53">
        <f>I117*1.2</f>
        <v>8507.232</v>
      </c>
      <c r="F117" s="48">
        <v>1</v>
      </c>
      <c r="G117" s="45" t="s">
        <v>236</v>
      </c>
      <c r="I117" s="21">
        <v>7089.36</v>
      </c>
      <c r="J117" s="50"/>
    </row>
    <row r="118" spans="1:10" ht="30.75" thickBot="1" x14ac:dyDescent="0.3">
      <c r="A118" s="32">
        <v>107</v>
      </c>
      <c r="B118" s="43" t="s">
        <v>126</v>
      </c>
      <c r="C118" s="31" t="s">
        <v>4</v>
      </c>
      <c r="D118" s="9" t="s">
        <v>235</v>
      </c>
      <c r="E118" s="53">
        <f>I118*1.2</f>
        <v>1426.896</v>
      </c>
      <c r="F118" s="48">
        <v>2</v>
      </c>
      <c r="G118" s="45" t="s">
        <v>236</v>
      </c>
      <c r="I118" s="21">
        <v>1189.08</v>
      </c>
      <c r="J118" s="50"/>
    </row>
    <row r="119" spans="1:10" ht="30.75" thickBot="1" x14ac:dyDescent="0.3">
      <c r="A119" s="32">
        <v>108</v>
      </c>
      <c r="B119" s="43" t="s">
        <v>127</v>
      </c>
      <c r="C119" s="31" t="s">
        <v>4</v>
      </c>
      <c r="D119" s="9" t="s">
        <v>235</v>
      </c>
      <c r="E119" s="53">
        <f>I119*1.2</f>
        <v>430.26</v>
      </c>
      <c r="F119" s="49">
        <v>2</v>
      </c>
      <c r="G119" s="45" t="s">
        <v>236</v>
      </c>
      <c r="I119" s="21">
        <v>358.55</v>
      </c>
      <c r="J119" s="50"/>
    </row>
    <row r="120" spans="1:10" ht="30.75" thickBot="1" x14ac:dyDescent="0.3">
      <c r="A120" s="32">
        <v>109</v>
      </c>
      <c r="B120" s="43" t="s">
        <v>128</v>
      </c>
      <c r="C120" s="31" t="s">
        <v>4</v>
      </c>
      <c r="D120" s="9" t="s">
        <v>235</v>
      </c>
      <c r="E120" s="53">
        <f>I120*1.2</f>
        <v>6161.1839999999993</v>
      </c>
      <c r="F120" s="48">
        <v>1</v>
      </c>
      <c r="G120" s="45" t="s">
        <v>236</v>
      </c>
      <c r="I120" s="21">
        <v>5134.32</v>
      </c>
      <c r="J120" s="50"/>
    </row>
    <row r="121" spans="1:10" ht="30.75" thickBot="1" x14ac:dyDescent="0.3">
      <c r="A121" s="32">
        <v>110</v>
      </c>
      <c r="B121" s="43" t="s">
        <v>129</v>
      </c>
      <c r="C121" s="31" t="s">
        <v>4</v>
      </c>
      <c r="D121" s="9" t="s">
        <v>235</v>
      </c>
      <c r="E121" s="53">
        <f>I121*1.2</f>
        <v>2562.3719999999998</v>
      </c>
      <c r="F121" s="48">
        <v>1</v>
      </c>
      <c r="G121" s="45" t="s">
        <v>236</v>
      </c>
      <c r="I121" s="21">
        <v>2135.31</v>
      </c>
      <c r="J121" s="50"/>
    </row>
    <row r="122" spans="1:10" ht="30.75" thickBot="1" x14ac:dyDescent="0.3">
      <c r="A122" s="32">
        <v>111</v>
      </c>
      <c r="B122" s="43" t="s">
        <v>130</v>
      </c>
      <c r="C122" s="31" t="s">
        <v>4</v>
      </c>
      <c r="D122" s="9" t="s">
        <v>235</v>
      </c>
      <c r="E122" s="53">
        <f>I122*1.2</f>
        <v>1096.2</v>
      </c>
      <c r="F122" s="48">
        <v>1</v>
      </c>
      <c r="G122" s="45" t="s">
        <v>236</v>
      </c>
      <c r="I122" s="21">
        <v>913.5</v>
      </c>
      <c r="J122" s="50"/>
    </row>
    <row r="123" spans="1:10" ht="16.5" thickBot="1" x14ac:dyDescent="0.3">
      <c r="A123" s="32">
        <v>112</v>
      </c>
      <c r="B123" s="43" t="s">
        <v>131</v>
      </c>
      <c r="C123" s="31" t="s">
        <v>4</v>
      </c>
      <c r="D123" s="9" t="s">
        <v>235</v>
      </c>
      <c r="E123" s="53">
        <f>I123*1.2</f>
        <v>3189.96</v>
      </c>
      <c r="F123" s="48">
        <v>2</v>
      </c>
      <c r="G123" s="45" t="s">
        <v>236</v>
      </c>
      <c r="I123" s="21">
        <v>2658.3</v>
      </c>
      <c r="J123" s="50"/>
    </row>
    <row r="124" spans="1:10" ht="30.75" thickBot="1" x14ac:dyDescent="0.3">
      <c r="A124" s="32">
        <v>113</v>
      </c>
      <c r="B124" s="43" t="s">
        <v>132</v>
      </c>
      <c r="C124" s="31" t="s">
        <v>4</v>
      </c>
      <c r="D124" s="9" t="s">
        <v>235</v>
      </c>
      <c r="E124" s="53">
        <f>I124*1.2</f>
        <v>2987.6159999999995</v>
      </c>
      <c r="F124" s="48">
        <v>1</v>
      </c>
      <c r="G124" s="45" t="s">
        <v>236</v>
      </c>
      <c r="I124" s="21">
        <v>2489.6799999999998</v>
      </c>
      <c r="J124" s="50"/>
    </row>
    <row r="125" spans="1:10" ht="30.75" thickBot="1" x14ac:dyDescent="0.3">
      <c r="A125" s="32">
        <v>114</v>
      </c>
      <c r="B125" s="43" t="s">
        <v>133</v>
      </c>
      <c r="C125" s="31" t="s">
        <v>4</v>
      </c>
      <c r="D125" s="9" t="s">
        <v>235</v>
      </c>
      <c r="E125" s="53">
        <f>I125*1.2</f>
        <v>1780.0199999999998</v>
      </c>
      <c r="F125" s="48">
        <v>1</v>
      </c>
      <c r="G125" s="45" t="s">
        <v>236</v>
      </c>
      <c r="I125" s="21">
        <v>1483.35</v>
      </c>
      <c r="J125" s="50"/>
    </row>
    <row r="126" spans="1:10" ht="16.5" thickBot="1" x14ac:dyDescent="0.3">
      <c r="A126" s="32">
        <v>115</v>
      </c>
      <c r="B126" s="43" t="s">
        <v>134</v>
      </c>
      <c r="C126" s="31" t="s">
        <v>4</v>
      </c>
      <c r="D126" s="9" t="s">
        <v>235</v>
      </c>
      <c r="E126" s="53">
        <f>I126*1.2</f>
        <v>1488.0959999999998</v>
      </c>
      <c r="F126" s="48">
        <v>2</v>
      </c>
      <c r="G126" s="45" t="s">
        <v>236</v>
      </c>
      <c r="I126" s="21">
        <v>1240.08</v>
      </c>
      <c r="J126" s="50"/>
    </row>
    <row r="127" spans="1:10" ht="16.5" thickBot="1" x14ac:dyDescent="0.3">
      <c r="A127" s="32">
        <v>116</v>
      </c>
      <c r="B127" s="43" t="s">
        <v>135</v>
      </c>
      <c r="C127" s="31" t="s">
        <v>4</v>
      </c>
      <c r="D127" s="9" t="s">
        <v>235</v>
      </c>
      <c r="E127" s="53">
        <f>I127*1.2</f>
        <v>1685.952</v>
      </c>
      <c r="F127" s="48">
        <v>1</v>
      </c>
      <c r="G127" s="45" t="s">
        <v>236</v>
      </c>
      <c r="I127" s="21">
        <v>1404.96</v>
      </c>
      <c r="J127" s="50"/>
    </row>
    <row r="128" spans="1:10" ht="30.75" thickBot="1" x14ac:dyDescent="0.3">
      <c r="A128" s="32">
        <v>117</v>
      </c>
      <c r="B128" s="43" t="s">
        <v>136</v>
      </c>
      <c r="C128" s="31" t="s">
        <v>4</v>
      </c>
      <c r="D128" s="9" t="s">
        <v>235</v>
      </c>
      <c r="E128" s="53">
        <f>I128*1.2</f>
        <v>8002.26</v>
      </c>
      <c r="F128" s="48">
        <v>1</v>
      </c>
      <c r="G128" s="45" t="s">
        <v>236</v>
      </c>
      <c r="I128" s="21">
        <v>6668.55</v>
      </c>
      <c r="J128" s="50"/>
    </row>
    <row r="129" spans="1:10" ht="16.5" thickBot="1" x14ac:dyDescent="0.3">
      <c r="A129" s="32">
        <v>118</v>
      </c>
      <c r="B129" s="43" t="s">
        <v>137</v>
      </c>
      <c r="C129" s="31" t="s">
        <v>4</v>
      </c>
      <c r="D129" s="9" t="s">
        <v>235</v>
      </c>
      <c r="E129" s="53">
        <f>I129*1.2</f>
        <v>5755.0559999999996</v>
      </c>
      <c r="F129" s="48">
        <v>2</v>
      </c>
      <c r="G129" s="45" t="s">
        <v>236</v>
      </c>
      <c r="I129" s="21">
        <v>4795.88</v>
      </c>
      <c r="J129" s="50"/>
    </row>
    <row r="130" spans="1:10" ht="16.5" thickBot="1" x14ac:dyDescent="0.3">
      <c r="A130" s="32">
        <v>119</v>
      </c>
      <c r="B130" s="43" t="s">
        <v>138</v>
      </c>
      <c r="C130" s="31" t="s">
        <v>4</v>
      </c>
      <c r="D130" s="9" t="s">
        <v>235</v>
      </c>
      <c r="E130" s="53">
        <f>I130*1.2</f>
        <v>3143.4839999999999</v>
      </c>
      <c r="F130" s="48">
        <v>2</v>
      </c>
      <c r="G130" s="45" t="s">
        <v>236</v>
      </c>
      <c r="I130" s="21">
        <v>2619.5700000000002</v>
      </c>
      <c r="J130" s="50"/>
    </row>
    <row r="131" spans="1:10" ht="45.75" thickBot="1" x14ac:dyDescent="0.3">
      <c r="A131" s="32">
        <v>120</v>
      </c>
      <c r="B131" s="43" t="s">
        <v>139</v>
      </c>
      <c r="C131" s="31" t="s">
        <v>4</v>
      </c>
      <c r="D131" s="9" t="s">
        <v>235</v>
      </c>
      <c r="E131" s="53">
        <f>I131*1.2</f>
        <v>2940.0120000000002</v>
      </c>
      <c r="F131" s="48">
        <v>2</v>
      </c>
      <c r="G131" s="45" t="s">
        <v>236</v>
      </c>
      <c r="I131" s="21">
        <v>2450.0100000000002</v>
      </c>
      <c r="J131" s="50"/>
    </row>
    <row r="132" spans="1:10" ht="30.75" thickBot="1" x14ac:dyDescent="0.3">
      <c r="A132" s="32">
        <v>121</v>
      </c>
      <c r="B132" s="43" t="s">
        <v>140</v>
      </c>
      <c r="C132" s="31" t="s">
        <v>4</v>
      </c>
      <c r="D132" s="9" t="s">
        <v>235</v>
      </c>
      <c r="E132" s="53">
        <f>I132*1.2</f>
        <v>2308.596</v>
      </c>
      <c r="F132" s="48">
        <v>2</v>
      </c>
      <c r="G132" s="45" t="s">
        <v>236</v>
      </c>
      <c r="I132" s="21">
        <v>1923.83</v>
      </c>
      <c r="J132" s="50"/>
    </row>
    <row r="133" spans="1:10" ht="30.75" thickBot="1" x14ac:dyDescent="0.3">
      <c r="A133" s="32">
        <v>122</v>
      </c>
      <c r="B133" s="43" t="s">
        <v>141</v>
      </c>
      <c r="C133" s="31" t="s">
        <v>4</v>
      </c>
      <c r="D133" s="9" t="s">
        <v>235</v>
      </c>
      <c r="E133" s="53">
        <f>I133*1.2</f>
        <v>12341.436</v>
      </c>
      <c r="F133" s="48">
        <v>2</v>
      </c>
      <c r="G133" s="45" t="s">
        <v>236</v>
      </c>
      <c r="I133" s="21">
        <v>10284.530000000001</v>
      </c>
      <c r="J133" s="50"/>
    </row>
    <row r="134" spans="1:10" ht="16.5" thickBot="1" x14ac:dyDescent="0.3">
      <c r="A134" s="32">
        <v>123</v>
      </c>
      <c r="B134" s="43" t="s">
        <v>137</v>
      </c>
      <c r="C134" s="31" t="s">
        <v>4</v>
      </c>
      <c r="D134" s="9" t="s">
        <v>235</v>
      </c>
      <c r="E134" s="53">
        <f>I134*1.2</f>
        <v>5755.0559999999996</v>
      </c>
      <c r="F134" s="48">
        <v>5</v>
      </c>
      <c r="G134" s="45" t="s">
        <v>236</v>
      </c>
      <c r="I134" s="21">
        <v>4795.88</v>
      </c>
      <c r="J134" s="50"/>
    </row>
    <row r="135" spans="1:10" ht="30.75" thickBot="1" x14ac:dyDescent="0.3">
      <c r="A135" s="32">
        <v>124</v>
      </c>
      <c r="B135" s="43" t="s">
        <v>142</v>
      </c>
      <c r="C135" s="31" t="s">
        <v>4</v>
      </c>
      <c r="D135" s="9" t="s">
        <v>235</v>
      </c>
      <c r="E135" s="53">
        <f>I135*1.2</f>
        <v>48561.707999999991</v>
      </c>
      <c r="F135" s="48">
        <v>1</v>
      </c>
      <c r="G135" s="45" t="s">
        <v>236</v>
      </c>
      <c r="I135" s="21">
        <v>40468.089999999997</v>
      </c>
      <c r="J135" s="50"/>
    </row>
    <row r="136" spans="1:10" ht="30.75" thickBot="1" x14ac:dyDescent="0.3">
      <c r="A136" s="32">
        <v>125</v>
      </c>
      <c r="B136" s="43" t="s">
        <v>143</v>
      </c>
      <c r="C136" s="31" t="s">
        <v>4</v>
      </c>
      <c r="D136" s="9" t="s">
        <v>235</v>
      </c>
      <c r="E136" s="53">
        <f>I136*1.2</f>
        <v>1420.9560000000001</v>
      </c>
      <c r="F136" s="48">
        <v>1</v>
      </c>
      <c r="G136" s="45" t="s">
        <v>236</v>
      </c>
      <c r="I136" s="21">
        <v>1184.1300000000001</v>
      </c>
      <c r="J136" s="50"/>
    </row>
    <row r="137" spans="1:10" ht="30.75" thickBot="1" x14ac:dyDescent="0.3">
      <c r="A137" s="32">
        <v>126</v>
      </c>
      <c r="B137" s="43" t="s">
        <v>144</v>
      </c>
      <c r="C137" s="31" t="s">
        <v>4</v>
      </c>
      <c r="D137" s="9" t="s">
        <v>235</v>
      </c>
      <c r="E137" s="53">
        <f>I137*1.2</f>
        <v>1566</v>
      </c>
      <c r="F137" s="48">
        <v>1</v>
      </c>
      <c r="G137" s="45" t="s">
        <v>236</v>
      </c>
      <c r="I137" s="21">
        <v>1305</v>
      </c>
      <c r="J137" s="50"/>
    </row>
    <row r="138" spans="1:10" ht="30.75" thickBot="1" x14ac:dyDescent="0.3">
      <c r="A138" s="32">
        <v>127</v>
      </c>
      <c r="B138" s="43" t="s">
        <v>145</v>
      </c>
      <c r="C138" s="31" t="s">
        <v>4</v>
      </c>
      <c r="D138" s="9" t="s">
        <v>235</v>
      </c>
      <c r="E138" s="53">
        <f>I138*1.2</f>
        <v>1817.604</v>
      </c>
      <c r="F138" s="48">
        <v>1</v>
      </c>
      <c r="G138" s="45" t="s">
        <v>236</v>
      </c>
      <c r="I138" s="21">
        <v>1514.67</v>
      </c>
      <c r="J138" s="50"/>
    </row>
    <row r="139" spans="1:10" ht="30.75" thickBot="1" x14ac:dyDescent="0.3">
      <c r="A139" s="32">
        <v>128</v>
      </c>
      <c r="B139" s="43" t="s">
        <v>146</v>
      </c>
      <c r="C139" s="31" t="s">
        <v>4</v>
      </c>
      <c r="D139" s="9" t="s">
        <v>235</v>
      </c>
      <c r="E139" s="53">
        <f>I139*1.2</f>
        <v>1114.296</v>
      </c>
      <c r="F139" s="48">
        <v>2</v>
      </c>
      <c r="G139" s="45" t="s">
        <v>236</v>
      </c>
      <c r="I139" s="21">
        <v>928.58</v>
      </c>
      <c r="J139" s="50"/>
    </row>
    <row r="140" spans="1:10" ht="30.75" thickBot="1" x14ac:dyDescent="0.3">
      <c r="A140" s="32">
        <v>129</v>
      </c>
      <c r="B140" s="43" t="s">
        <v>147</v>
      </c>
      <c r="C140" s="31" t="s">
        <v>4</v>
      </c>
      <c r="D140" s="9" t="s">
        <v>235</v>
      </c>
      <c r="E140" s="53">
        <f>I140*1.2</f>
        <v>2352.1319999999996</v>
      </c>
      <c r="F140" s="48">
        <v>1</v>
      </c>
      <c r="G140" s="45" t="s">
        <v>236</v>
      </c>
      <c r="I140" s="21">
        <v>1960.11</v>
      </c>
      <c r="J140" s="50"/>
    </row>
    <row r="141" spans="1:10" ht="30.75" thickBot="1" x14ac:dyDescent="0.3">
      <c r="A141" s="32">
        <v>130</v>
      </c>
      <c r="B141" s="43" t="s">
        <v>148</v>
      </c>
      <c r="C141" s="31" t="s">
        <v>4</v>
      </c>
      <c r="D141" s="9" t="s">
        <v>235</v>
      </c>
      <c r="E141" s="53">
        <f>I141*1.2</f>
        <v>2847.7679999999996</v>
      </c>
      <c r="F141" s="48">
        <v>2</v>
      </c>
      <c r="G141" s="45" t="s">
        <v>236</v>
      </c>
      <c r="I141" s="21">
        <v>2373.14</v>
      </c>
      <c r="J141" s="50"/>
    </row>
    <row r="142" spans="1:10" ht="30.75" thickBot="1" x14ac:dyDescent="0.3">
      <c r="A142" s="32">
        <v>131</v>
      </c>
      <c r="B142" s="43" t="s">
        <v>149</v>
      </c>
      <c r="C142" s="31" t="s">
        <v>4</v>
      </c>
      <c r="D142" s="9" t="s">
        <v>235</v>
      </c>
      <c r="E142" s="53">
        <f>I142*1.2</f>
        <v>1265.0160000000001</v>
      </c>
      <c r="F142" s="48">
        <v>2</v>
      </c>
      <c r="G142" s="45" t="s">
        <v>236</v>
      </c>
      <c r="I142" s="21">
        <v>1054.18</v>
      </c>
      <c r="J142" s="50"/>
    </row>
    <row r="143" spans="1:10" ht="30.75" thickBot="1" x14ac:dyDescent="0.3">
      <c r="A143" s="32">
        <v>132</v>
      </c>
      <c r="B143" s="43" t="s">
        <v>150</v>
      </c>
      <c r="C143" s="31" t="s">
        <v>4</v>
      </c>
      <c r="D143" s="9" t="s">
        <v>235</v>
      </c>
      <c r="E143" s="53">
        <f>I143*1.2</f>
        <v>1781.328</v>
      </c>
      <c r="F143" s="48">
        <v>2</v>
      </c>
      <c r="G143" s="45" t="s">
        <v>236</v>
      </c>
      <c r="I143" s="21">
        <v>1484.44</v>
      </c>
      <c r="J143" s="50"/>
    </row>
    <row r="144" spans="1:10" ht="16.5" thickBot="1" x14ac:dyDescent="0.3">
      <c r="A144" s="32">
        <v>133</v>
      </c>
      <c r="B144" s="43" t="s">
        <v>151</v>
      </c>
      <c r="C144" s="31" t="s">
        <v>4</v>
      </c>
      <c r="D144" s="9" t="s">
        <v>235</v>
      </c>
      <c r="E144" s="53">
        <f>I144*1.2</f>
        <v>587.52</v>
      </c>
      <c r="F144" s="48">
        <v>1</v>
      </c>
      <c r="G144" s="45" t="s">
        <v>236</v>
      </c>
      <c r="I144" s="21">
        <v>489.6</v>
      </c>
      <c r="J144" s="50"/>
    </row>
    <row r="145" spans="1:10" ht="30.75" thickBot="1" x14ac:dyDescent="0.3">
      <c r="A145" s="32">
        <v>134</v>
      </c>
      <c r="B145" s="43" t="s">
        <v>152</v>
      </c>
      <c r="C145" s="31" t="s">
        <v>4</v>
      </c>
      <c r="D145" s="9" t="s">
        <v>235</v>
      </c>
      <c r="E145" s="53">
        <f>I145*1.2</f>
        <v>24785.723999999998</v>
      </c>
      <c r="F145" s="48">
        <v>1</v>
      </c>
      <c r="G145" s="45" t="s">
        <v>236</v>
      </c>
      <c r="I145" s="21">
        <v>20654.77</v>
      </c>
      <c r="J145" s="50"/>
    </row>
    <row r="146" spans="1:10" ht="30.75" thickBot="1" x14ac:dyDescent="0.3">
      <c r="A146" s="32">
        <v>135</v>
      </c>
      <c r="B146" s="43" t="s">
        <v>153</v>
      </c>
      <c r="C146" s="31" t="s">
        <v>4</v>
      </c>
      <c r="D146" s="9" t="s">
        <v>235</v>
      </c>
      <c r="E146" s="53">
        <f>I146*1.2</f>
        <v>195.756</v>
      </c>
      <c r="F146" s="49">
        <v>4</v>
      </c>
      <c r="G146" s="46" t="s">
        <v>236</v>
      </c>
      <c r="I146" s="21">
        <v>163.13</v>
      </c>
      <c r="J146" s="50"/>
    </row>
    <row r="147" spans="1:10" ht="16.5" thickBot="1" x14ac:dyDescent="0.3">
      <c r="A147" s="32">
        <v>136</v>
      </c>
      <c r="B147" s="43" t="s">
        <v>154</v>
      </c>
      <c r="C147" s="31" t="s">
        <v>4</v>
      </c>
      <c r="D147" s="9" t="s">
        <v>235</v>
      </c>
      <c r="E147" s="53">
        <f>I147*1.2</f>
        <v>1627.0439999999999</v>
      </c>
      <c r="F147" s="48">
        <v>8</v>
      </c>
      <c r="G147" s="45" t="s">
        <v>236</v>
      </c>
      <c r="I147" s="21">
        <v>1355.87</v>
      </c>
      <c r="J147" s="50"/>
    </row>
    <row r="148" spans="1:10" ht="30.75" thickBot="1" x14ac:dyDescent="0.3">
      <c r="A148" s="32">
        <v>137</v>
      </c>
      <c r="B148" s="43" t="s">
        <v>155</v>
      </c>
      <c r="C148" s="31" t="s">
        <v>4</v>
      </c>
      <c r="D148" s="9" t="s">
        <v>235</v>
      </c>
      <c r="E148" s="53">
        <f>I148*1.2</f>
        <v>3973.7280000000001</v>
      </c>
      <c r="F148" s="48">
        <v>3</v>
      </c>
      <c r="G148" s="45" t="s">
        <v>236</v>
      </c>
      <c r="I148" s="21">
        <v>3311.44</v>
      </c>
      <c r="J148" s="50"/>
    </row>
    <row r="149" spans="1:10" ht="30.75" thickBot="1" x14ac:dyDescent="0.3">
      <c r="A149" s="32">
        <v>138</v>
      </c>
      <c r="B149" s="43" t="s">
        <v>156</v>
      </c>
      <c r="C149" s="31" t="s">
        <v>4</v>
      </c>
      <c r="D149" s="9" t="s">
        <v>235</v>
      </c>
      <c r="E149" s="53">
        <f>I149*1.2</f>
        <v>1827</v>
      </c>
      <c r="F149" s="49">
        <v>3</v>
      </c>
      <c r="G149" s="45" t="s">
        <v>236</v>
      </c>
      <c r="I149" s="21">
        <v>1522.5</v>
      </c>
      <c r="J149" s="50"/>
    </row>
    <row r="150" spans="1:10" ht="30.75" thickBot="1" x14ac:dyDescent="0.3">
      <c r="A150" s="32">
        <v>139</v>
      </c>
      <c r="B150" s="43" t="s">
        <v>157</v>
      </c>
      <c r="C150" s="31" t="s">
        <v>4</v>
      </c>
      <c r="D150" s="9" t="s">
        <v>235</v>
      </c>
      <c r="E150" s="53">
        <f>I150*1.2</f>
        <v>2203.1039999999998</v>
      </c>
      <c r="F150" s="49">
        <v>2</v>
      </c>
      <c r="G150" s="45" t="s">
        <v>236</v>
      </c>
      <c r="I150" s="21">
        <v>1835.92</v>
      </c>
      <c r="J150" s="50"/>
    </row>
    <row r="151" spans="1:10" ht="45.75" thickBot="1" x14ac:dyDescent="0.3">
      <c r="A151" s="32">
        <v>140</v>
      </c>
      <c r="B151" s="43" t="s">
        <v>158</v>
      </c>
      <c r="C151" s="31" t="s">
        <v>4</v>
      </c>
      <c r="D151" s="9" t="s">
        <v>235</v>
      </c>
      <c r="E151" s="53">
        <f>I151*1.2</f>
        <v>4821.4679999999998</v>
      </c>
      <c r="F151" s="49">
        <v>2</v>
      </c>
      <c r="G151" s="45" t="s">
        <v>236</v>
      </c>
      <c r="I151" s="21">
        <v>4017.89</v>
      </c>
      <c r="J151" s="50"/>
    </row>
    <row r="152" spans="1:10" ht="30.75" thickBot="1" x14ac:dyDescent="0.3">
      <c r="A152" s="32">
        <v>141</v>
      </c>
      <c r="B152" s="43" t="s">
        <v>159</v>
      </c>
      <c r="C152" s="31" t="s">
        <v>4</v>
      </c>
      <c r="D152" s="9" t="s">
        <v>235</v>
      </c>
      <c r="E152" s="53">
        <f>I152*1.2</f>
        <v>4733.1120000000001</v>
      </c>
      <c r="F152" s="49">
        <v>2</v>
      </c>
      <c r="G152" s="46" t="s">
        <v>236</v>
      </c>
      <c r="I152" s="21">
        <v>3944.26</v>
      </c>
      <c r="J152" s="50"/>
    </row>
    <row r="153" spans="1:10" ht="30.75" thickBot="1" x14ac:dyDescent="0.3">
      <c r="A153" s="32">
        <v>142</v>
      </c>
      <c r="B153" s="43" t="s">
        <v>160</v>
      </c>
      <c r="C153" s="31" t="s">
        <v>4</v>
      </c>
      <c r="D153" s="9" t="s">
        <v>235</v>
      </c>
      <c r="E153" s="53">
        <f>I153*1.2</f>
        <v>11132.675999999999</v>
      </c>
      <c r="F153" s="48">
        <v>3</v>
      </c>
      <c r="G153" s="45" t="s">
        <v>236</v>
      </c>
      <c r="I153" s="21">
        <v>9277.23</v>
      </c>
      <c r="J153" s="50"/>
    </row>
    <row r="154" spans="1:10" ht="30.75" thickBot="1" x14ac:dyDescent="0.3">
      <c r="A154" s="32">
        <v>143</v>
      </c>
      <c r="B154" s="43" t="s">
        <v>161</v>
      </c>
      <c r="C154" s="31" t="s">
        <v>4</v>
      </c>
      <c r="D154" s="9" t="s">
        <v>235</v>
      </c>
      <c r="E154" s="53">
        <f>I154*1.2</f>
        <v>2987.1479999999997</v>
      </c>
      <c r="F154" s="49">
        <v>2</v>
      </c>
      <c r="G154" s="46" t="s">
        <v>236</v>
      </c>
      <c r="I154" s="21">
        <v>2489.29</v>
      </c>
      <c r="J154" s="50"/>
    </row>
    <row r="155" spans="1:10" ht="30.75" thickBot="1" x14ac:dyDescent="0.3">
      <c r="A155" s="32">
        <v>144</v>
      </c>
      <c r="B155" s="43" t="s">
        <v>162</v>
      </c>
      <c r="C155" s="31" t="s">
        <v>4</v>
      </c>
      <c r="D155" s="9" t="s">
        <v>235</v>
      </c>
      <c r="E155" s="53">
        <f>I155*1.2</f>
        <v>2022.36</v>
      </c>
      <c r="F155" s="49">
        <v>1</v>
      </c>
      <c r="G155" s="46" t="s">
        <v>236</v>
      </c>
      <c r="I155" s="21">
        <v>1685.3</v>
      </c>
      <c r="J155" s="50"/>
    </row>
    <row r="156" spans="1:10" ht="30.75" thickBot="1" x14ac:dyDescent="0.3">
      <c r="A156" s="32">
        <v>145</v>
      </c>
      <c r="B156" s="43" t="s">
        <v>163</v>
      </c>
      <c r="C156" s="31" t="s">
        <v>4</v>
      </c>
      <c r="D156" s="9" t="s">
        <v>235</v>
      </c>
      <c r="E156" s="53">
        <f>I156*1.2</f>
        <v>8037.96</v>
      </c>
      <c r="F156" s="49">
        <v>1</v>
      </c>
      <c r="G156" s="46" t="s">
        <v>236</v>
      </c>
      <c r="I156" s="21">
        <v>6698.3</v>
      </c>
      <c r="J156" s="50"/>
    </row>
    <row r="157" spans="1:10" ht="30.75" thickBot="1" x14ac:dyDescent="0.3">
      <c r="A157" s="32">
        <v>146</v>
      </c>
      <c r="B157" s="43" t="s">
        <v>164</v>
      </c>
      <c r="C157" s="31" t="s">
        <v>4</v>
      </c>
      <c r="D157" s="9" t="s">
        <v>235</v>
      </c>
      <c r="E157" s="53">
        <f>I157*1.2</f>
        <v>661.28399999999999</v>
      </c>
      <c r="F157" s="48">
        <v>4</v>
      </c>
      <c r="G157" s="45" t="s">
        <v>236</v>
      </c>
      <c r="I157" s="21">
        <v>551.07000000000005</v>
      </c>
      <c r="J157" s="50"/>
    </row>
    <row r="158" spans="1:10" ht="30.75" thickBot="1" x14ac:dyDescent="0.3">
      <c r="A158" s="32">
        <v>147</v>
      </c>
      <c r="B158" s="43" t="s">
        <v>165</v>
      </c>
      <c r="C158" s="31" t="s">
        <v>4</v>
      </c>
      <c r="D158" s="9" t="s">
        <v>235</v>
      </c>
      <c r="E158" s="53">
        <f>I158*1.2</f>
        <v>287.36399999999998</v>
      </c>
      <c r="F158" s="48">
        <v>4</v>
      </c>
      <c r="G158" s="45" t="s">
        <v>236</v>
      </c>
      <c r="I158" s="21">
        <v>239.47</v>
      </c>
      <c r="J158" s="50"/>
    </row>
    <row r="159" spans="1:10" ht="30.75" thickBot="1" x14ac:dyDescent="0.3">
      <c r="A159" s="32">
        <v>148</v>
      </c>
      <c r="B159" s="43" t="s">
        <v>166</v>
      </c>
      <c r="C159" s="31" t="s">
        <v>4</v>
      </c>
      <c r="D159" s="9" t="s">
        <v>235</v>
      </c>
      <c r="E159" s="53">
        <f>I159*1.2</f>
        <v>271.95599999999996</v>
      </c>
      <c r="F159" s="48">
        <v>4</v>
      </c>
      <c r="G159" s="45" t="s">
        <v>236</v>
      </c>
      <c r="I159" s="21">
        <v>226.63</v>
      </c>
      <c r="J159" s="50"/>
    </row>
    <row r="160" spans="1:10" ht="30.75" thickBot="1" x14ac:dyDescent="0.3">
      <c r="A160" s="32">
        <v>149</v>
      </c>
      <c r="B160" s="43" t="s">
        <v>167</v>
      </c>
      <c r="C160" s="31" t="s">
        <v>4</v>
      </c>
      <c r="D160" s="9" t="s">
        <v>235</v>
      </c>
      <c r="E160" s="53">
        <f>I160*1.2</f>
        <v>419.43599999999998</v>
      </c>
      <c r="F160" s="48">
        <v>4</v>
      </c>
      <c r="G160" s="45" t="s">
        <v>236</v>
      </c>
      <c r="I160" s="21">
        <v>349.53</v>
      </c>
      <c r="J160" s="50"/>
    </row>
    <row r="161" spans="1:10" ht="30.75" thickBot="1" x14ac:dyDescent="0.3">
      <c r="A161" s="32">
        <v>150</v>
      </c>
      <c r="B161" s="43" t="s">
        <v>168</v>
      </c>
      <c r="C161" s="31" t="s">
        <v>4</v>
      </c>
      <c r="D161" s="9" t="s">
        <v>235</v>
      </c>
      <c r="E161" s="53">
        <f>I161*1.2</f>
        <v>372.19200000000001</v>
      </c>
      <c r="F161" s="48">
        <v>4</v>
      </c>
      <c r="G161" s="45" t="s">
        <v>236</v>
      </c>
      <c r="I161" s="21">
        <v>310.16000000000003</v>
      </c>
      <c r="J161" s="50"/>
    </row>
    <row r="162" spans="1:10" ht="30.75" thickBot="1" x14ac:dyDescent="0.3">
      <c r="A162" s="32">
        <v>151</v>
      </c>
      <c r="B162" s="43" t="s">
        <v>169</v>
      </c>
      <c r="C162" s="31" t="s">
        <v>4</v>
      </c>
      <c r="D162" s="9" t="s">
        <v>235</v>
      </c>
      <c r="E162" s="53">
        <f>I162*1.2</f>
        <v>1991.1</v>
      </c>
      <c r="F162" s="48">
        <v>2</v>
      </c>
      <c r="G162" s="46" t="s">
        <v>236</v>
      </c>
      <c r="I162" s="21">
        <v>1659.25</v>
      </c>
      <c r="J162" s="50"/>
    </row>
    <row r="163" spans="1:10" ht="16.5" thickBot="1" x14ac:dyDescent="0.3">
      <c r="A163" s="32">
        <v>152</v>
      </c>
      <c r="B163" s="43" t="s">
        <v>170</v>
      </c>
      <c r="C163" s="31" t="s">
        <v>4</v>
      </c>
      <c r="D163" s="9" t="s">
        <v>235</v>
      </c>
      <c r="E163" s="53">
        <f>I163*1.2</f>
        <v>1952.7959999999998</v>
      </c>
      <c r="F163" s="48">
        <v>1</v>
      </c>
      <c r="G163" s="46" t="s">
        <v>236</v>
      </c>
      <c r="I163" s="21">
        <v>1627.33</v>
      </c>
      <c r="J163" s="50"/>
    </row>
    <row r="164" spans="1:10" ht="30.75" thickBot="1" x14ac:dyDescent="0.3">
      <c r="A164" s="32">
        <v>153</v>
      </c>
      <c r="B164" s="43" t="s">
        <v>171</v>
      </c>
      <c r="C164" s="31" t="s">
        <v>4</v>
      </c>
      <c r="D164" s="9" t="s">
        <v>235</v>
      </c>
      <c r="E164" s="53">
        <f>I164*1.2</f>
        <v>2094.7919999999999</v>
      </c>
      <c r="F164" s="48">
        <v>1</v>
      </c>
      <c r="G164" s="45" t="s">
        <v>236</v>
      </c>
      <c r="I164" s="21">
        <v>1745.66</v>
      </c>
      <c r="J164" s="50"/>
    </row>
    <row r="165" spans="1:10" ht="30.75" thickBot="1" x14ac:dyDescent="0.3">
      <c r="A165" s="32">
        <v>154</v>
      </c>
      <c r="B165" s="43" t="s">
        <v>172</v>
      </c>
      <c r="C165" s="31" t="s">
        <v>4</v>
      </c>
      <c r="D165" s="9" t="s">
        <v>235</v>
      </c>
      <c r="E165" s="53">
        <f>I165*1.2</f>
        <v>6939.4439999999995</v>
      </c>
      <c r="F165" s="48">
        <v>3</v>
      </c>
      <c r="G165" s="46" t="s">
        <v>236</v>
      </c>
      <c r="I165" s="21">
        <v>5782.87</v>
      </c>
      <c r="J165" s="50"/>
    </row>
    <row r="166" spans="1:10" ht="30.75" thickBot="1" x14ac:dyDescent="0.3">
      <c r="A166" s="32">
        <v>155</v>
      </c>
      <c r="B166" s="43" t="s">
        <v>173</v>
      </c>
      <c r="C166" s="31" t="s">
        <v>4</v>
      </c>
      <c r="D166" s="9" t="s">
        <v>235</v>
      </c>
      <c r="E166" s="53">
        <f>I166*1.2</f>
        <v>10934.591999999999</v>
      </c>
      <c r="F166" s="48">
        <v>1</v>
      </c>
      <c r="G166" s="46" t="s">
        <v>236</v>
      </c>
      <c r="I166" s="21">
        <v>9112.16</v>
      </c>
      <c r="J166" s="50"/>
    </row>
    <row r="167" spans="1:10" ht="16.5" thickBot="1" x14ac:dyDescent="0.3">
      <c r="A167" s="32">
        <v>156</v>
      </c>
      <c r="B167" s="43" t="s">
        <v>174</v>
      </c>
      <c r="C167" s="31" t="s">
        <v>4</v>
      </c>
      <c r="D167" s="9" t="s">
        <v>235</v>
      </c>
      <c r="E167" s="53">
        <f>I167*1.2</f>
        <v>4797.8399999999992</v>
      </c>
      <c r="F167" s="48">
        <v>3</v>
      </c>
      <c r="G167" s="45" t="s">
        <v>236</v>
      </c>
      <c r="I167" s="21">
        <v>3998.2</v>
      </c>
      <c r="J167" s="50"/>
    </row>
    <row r="168" spans="1:10" ht="30.75" thickBot="1" x14ac:dyDescent="0.3">
      <c r="A168" s="32">
        <v>157</v>
      </c>
      <c r="B168" s="43" t="s">
        <v>175</v>
      </c>
      <c r="C168" s="31" t="s">
        <v>4</v>
      </c>
      <c r="D168" s="9" t="s">
        <v>235</v>
      </c>
      <c r="E168" s="53">
        <f>I168*1.2</f>
        <v>4643.04</v>
      </c>
      <c r="F168" s="48">
        <v>3</v>
      </c>
      <c r="G168" s="45" t="s">
        <v>236</v>
      </c>
      <c r="I168" s="21">
        <v>3869.2</v>
      </c>
      <c r="J168" s="50"/>
    </row>
    <row r="169" spans="1:10" ht="30.75" thickBot="1" x14ac:dyDescent="0.3">
      <c r="A169" s="32">
        <v>158</v>
      </c>
      <c r="B169" s="43" t="s">
        <v>176</v>
      </c>
      <c r="C169" s="31" t="s">
        <v>4</v>
      </c>
      <c r="D169" s="9" t="s">
        <v>235</v>
      </c>
      <c r="E169" s="53">
        <f>I169*1.2</f>
        <v>1905</v>
      </c>
      <c r="F169" s="48">
        <v>9</v>
      </c>
      <c r="G169" s="45" t="s">
        <v>236</v>
      </c>
      <c r="I169" s="21">
        <v>1587.5</v>
      </c>
      <c r="J169" s="50"/>
    </row>
    <row r="170" spans="1:10" ht="30.75" thickBot="1" x14ac:dyDescent="0.3">
      <c r="A170" s="32">
        <v>159</v>
      </c>
      <c r="B170" s="43" t="s">
        <v>177</v>
      </c>
      <c r="C170" s="31" t="s">
        <v>4</v>
      </c>
      <c r="D170" s="9" t="s">
        <v>235</v>
      </c>
      <c r="E170" s="53">
        <f>I170*1.2</f>
        <v>5795.0759999999991</v>
      </c>
      <c r="F170" s="48">
        <v>2</v>
      </c>
      <c r="G170" s="45" t="s">
        <v>236</v>
      </c>
      <c r="I170" s="21">
        <v>4829.2299999999996</v>
      </c>
      <c r="J170" s="50"/>
    </row>
    <row r="171" spans="1:10" ht="45.75" thickBot="1" x14ac:dyDescent="0.3">
      <c r="A171" s="32">
        <v>160</v>
      </c>
      <c r="B171" s="43" t="s">
        <v>178</v>
      </c>
      <c r="C171" s="31" t="s">
        <v>4</v>
      </c>
      <c r="D171" s="9" t="s">
        <v>235</v>
      </c>
      <c r="E171" s="53">
        <f>I171*1.2</f>
        <v>5500.3799999999992</v>
      </c>
      <c r="F171" s="48">
        <v>2</v>
      </c>
      <c r="G171" s="45" t="s">
        <v>236</v>
      </c>
      <c r="I171" s="21">
        <v>4583.6499999999996</v>
      </c>
      <c r="J171" s="50"/>
    </row>
    <row r="172" spans="1:10" ht="45.75" thickBot="1" x14ac:dyDescent="0.3">
      <c r="A172" s="32">
        <v>161</v>
      </c>
      <c r="B172" s="43" t="s">
        <v>179</v>
      </c>
      <c r="C172" s="31" t="s">
        <v>4</v>
      </c>
      <c r="D172" s="9" t="s">
        <v>235</v>
      </c>
      <c r="E172" s="53">
        <f>I172*1.2</f>
        <v>469.86</v>
      </c>
      <c r="F172" s="48">
        <v>4</v>
      </c>
      <c r="G172" s="45" t="s">
        <v>236</v>
      </c>
      <c r="I172" s="21">
        <v>391.55</v>
      </c>
      <c r="J172" s="50"/>
    </row>
    <row r="173" spans="1:10" ht="30.75" thickBot="1" x14ac:dyDescent="0.3">
      <c r="A173" s="32">
        <v>162</v>
      </c>
      <c r="B173" s="43" t="s">
        <v>180</v>
      </c>
      <c r="C173" s="31" t="s">
        <v>4</v>
      </c>
      <c r="D173" s="9" t="s">
        <v>235</v>
      </c>
      <c r="E173" s="53">
        <f>I173*1.2</f>
        <v>2087.5680000000002</v>
      </c>
      <c r="F173" s="48">
        <v>4</v>
      </c>
      <c r="G173" s="45" t="s">
        <v>236</v>
      </c>
      <c r="I173" s="21">
        <v>1739.64</v>
      </c>
      <c r="J173" s="50"/>
    </row>
    <row r="174" spans="1:10" ht="30.75" thickBot="1" x14ac:dyDescent="0.3">
      <c r="A174" s="32">
        <v>163</v>
      </c>
      <c r="B174" s="43" t="s">
        <v>181</v>
      </c>
      <c r="C174" s="31" t="s">
        <v>4</v>
      </c>
      <c r="D174" s="9" t="s">
        <v>235</v>
      </c>
      <c r="E174" s="53">
        <f>I174*1.2</f>
        <v>1831.3079999999998</v>
      </c>
      <c r="F174" s="48">
        <v>1</v>
      </c>
      <c r="G174" s="45" t="s">
        <v>236</v>
      </c>
      <c r="I174" s="21">
        <v>1526.09</v>
      </c>
      <c r="J174" s="50"/>
    </row>
    <row r="175" spans="1:10" ht="45.75" thickBot="1" x14ac:dyDescent="0.3">
      <c r="A175" s="32">
        <v>164</v>
      </c>
      <c r="B175" s="43" t="s">
        <v>182</v>
      </c>
      <c r="C175" s="31" t="s">
        <v>4</v>
      </c>
      <c r="D175" s="9" t="s">
        <v>235</v>
      </c>
      <c r="E175" s="53">
        <f>I175*1.2</f>
        <v>3327.2999999999997</v>
      </c>
      <c r="F175" s="48">
        <v>2</v>
      </c>
      <c r="G175" s="45" t="s">
        <v>236</v>
      </c>
      <c r="I175" s="21">
        <v>2772.75</v>
      </c>
      <c r="J175" s="50"/>
    </row>
    <row r="176" spans="1:10" ht="30.75" thickBot="1" x14ac:dyDescent="0.3">
      <c r="A176" s="32">
        <v>165</v>
      </c>
      <c r="B176" s="43" t="s">
        <v>183</v>
      </c>
      <c r="C176" s="31" t="s">
        <v>4</v>
      </c>
      <c r="D176" s="9" t="s">
        <v>235</v>
      </c>
      <c r="E176" s="53">
        <f>I176*1.2</f>
        <v>839.75999999999988</v>
      </c>
      <c r="F176" s="48">
        <v>4</v>
      </c>
      <c r="G176" s="45" t="s">
        <v>236</v>
      </c>
      <c r="I176" s="21">
        <v>699.8</v>
      </c>
      <c r="J176" s="50"/>
    </row>
    <row r="177" spans="1:10" ht="30.75" thickBot="1" x14ac:dyDescent="0.3">
      <c r="A177" s="32">
        <v>166</v>
      </c>
      <c r="B177" s="43" t="s">
        <v>184</v>
      </c>
      <c r="C177" s="31" t="s">
        <v>4</v>
      </c>
      <c r="D177" s="9" t="s">
        <v>235</v>
      </c>
      <c r="E177" s="53">
        <f>I177*1.2</f>
        <v>15475.559999999998</v>
      </c>
      <c r="F177" s="48">
        <v>1</v>
      </c>
      <c r="G177" s="45" t="s">
        <v>236</v>
      </c>
      <c r="I177" s="21">
        <v>12896.3</v>
      </c>
      <c r="J177" s="50"/>
    </row>
    <row r="178" spans="1:10" ht="16.5" thickBot="1" x14ac:dyDescent="0.3">
      <c r="A178" s="32">
        <v>167</v>
      </c>
      <c r="B178" s="43" t="s">
        <v>185</v>
      </c>
      <c r="C178" s="31" t="s">
        <v>4</v>
      </c>
      <c r="D178" s="9" t="s">
        <v>235</v>
      </c>
      <c r="E178" s="53">
        <f>I178*1.2</f>
        <v>2290.4279999999999</v>
      </c>
      <c r="F178" s="48">
        <v>1</v>
      </c>
      <c r="G178" s="45" t="s">
        <v>236</v>
      </c>
      <c r="I178" s="21">
        <v>1908.69</v>
      </c>
      <c r="J178" s="50"/>
    </row>
    <row r="179" spans="1:10" ht="16.5" thickBot="1" x14ac:dyDescent="0.3">
      <c r="A179" s="32">
        <v>168</v>
      </c>
      <c r="B179" s="43" t="s">
        <v>186</v>
      </c>
      <c r="C179" s="31" t="s">
        <v>4</v>
      </c>
      <c r="D179" s="9" t="s">
        <v>235</v>
      </c>
      <c r="E179" s="53">
        <f>I179*1.2</f>
        <v>2452.8119999999999</v>
      </c>
      <c r="F179" s="48">
        <v>1</v>
      </c>
      <c r="G179" s="45" t="s">
        <v>236</v>
      </c>
      <c r="I179" s="21">
        <v>2044.01</v>
      </c>
      <c r="J179" s="50"/>
    </row>
    <row r="180" spans="1:10" ht="30.75" thickBot="1" x14ac:dyDescent="0.3">
      <c r="A180" s="32">
        <v>169</v>
      </c>
      <c r="B180" s="43" t="s">
        <v>187</v>
      </c>
      <c r="C180" s="31" t="s">
        <v>4</v>
      </c>
      <c r="D180" s="9" t="s">
        <v>235</v>
      </c>
      <c r="E180" s="53">
        <f>I180*1.2</f>
        <v>181.84799999999998</v>
      </c>
      <c r="F180" s="48">
        <v>5</v>
      </c>
      <c r="G180" s="45" t="s">
        <v>236</v>
      </c>
      <c r="I180" s="21">
        <v>151.54</v>
      </c>
      <c r="J180" s="50"/>
    </row>
    <row r="181" spans="1:10" ht="30.75" thickBot="1" x14ac:dyDescent="0.3">
      <c r="A181" s="32">
        <v>170</v>
      </c>
      <c r="B181" s="43" t="s">
        <v>188</v>
      </c>
      <c r="C181" s="31" t="s">
        <v>4</v>
      </c>
      <c r="D181" s="9" t="s">
        <v>235</v>
      </c>
      <c r="E181" s="53">
        <f>I181*1.2</f>
        <v>3490.248</v>
      </c>
      <c r="F181" s="48">
        <v>2</v>
      </c>
      <c r="G181" s="45" t="s">
        <v>236</v>
      </c>
      <c r="I181" s="21">
        <v>2908.54</v>
      </c>
      <c r="J181" s="50"/>
    </row>
    <row r="182" spans="1:10" ht="30.75" thickBot="1" x14ac:dyDescent="0.3">
      <c r="A182" s="32">
        <v>171</v>
      </c>
      <c r="B182" s="43" t="s">
        <v>189</v>
      </c>
      <c r="C182" s="31" t="s">
        <v>4</v>
      </c>
      <c r="D182" s="9" t="s">
        <v>235</v>
      </c>
      <c r="E182" s="53">
        <f>I182*1.2</f>
        <v>1942.1999999999998</v>
      </c>
      <c r="F182" s="48">
        <v>2</v>
      </c>
      <c r="G182" s="45" t="s">
        <v>236</v>
      </c>
      <c r="I182" s="21">
        <v>1618.5</v>
      </c>
      <c r="J182" s="50"/>
    </row>
    <row r="183" spans="1:10" ht="30.75" thickBot="1" x14ac:dyDescent="0.3">
      <c r="A183" s="32">
        <v>172</v>
      </c>
      <c r="B183" s="43" t="s">
        <v>190</v>
      </c>
      <c r="C183" s="31" t="s">
        <v>4</v>
      </c>
      <c r="D183" s="9" t="s">
        <v>235</v>
      </c>
      <c r="E183" s="53">
        <f>I183*1.2</f>
        <v>219.23999999999998</v>
      </c>
      <c r="F183" s="48">
        <v>1</v>
      </c>
      <c r="G183" s="45" t="s">
        <v>236</v>
      </c>
      <c r="I183" s="21">
        <v>182.7</v>
      </c>
      <c r="J183" s="50"/>
    </row>
    <row r="184" spans="1:10" ht="30.75" thickBot="1" x14ac:dyDescent="0.3">
      <c r="A184" s="32">
        <v>173</v>
      </c>
      <c r="B184" s="43" t="s">
        <v>191</v>
      </c>
      <c r="C184" s="31" t="s">
        <v>4</v>
      </c>
      <c r="D184" s="9" t="s">
        <v>235</v>
      </c>
      <c r="E184" s="53">
        <f>I184*1.2</f>
        <v>2607.7800000000002</v>
      </c>
      <c r="F184" s="48">
        <v>2</v>
      </c>
      <c r="G184" s="45" t="s">
        <v>236</v>
      </c>
      <c r="I184" s="21">
        <v>2173.15</v>
      </c>
      <c r="J184" s="50"/>
    </row>
    <row r="185" spans="1:10" ht="45.75" thickBot="1" x14ac:dyDescent="0.3">
      <c r="A185" s="32">
        <v>174</v>
      </c>
      <c r="B185" s="43" t="s">
        <v>192</v>
      </c>
      <c r="C185" s="31" t="s">
        <v>4</v>
      </c>
      <c r="D185" s="9" t="s">
        <v>235</v>
      </c>
      <c r="E185" s="53">
        <f>I185*1.2</f>
        <v>704.69999999999993</v>
      </c>
      <c r="F185" s="48">
        <v>3</v>
      </c>
      <c r="G185" s="45" t="s">
        <v>236</v>
      </c>
      <c r="I185" s="21">
        <v>587.25</v>
      </c>
      <c r="J185" s="50"/>
    </row>
    <row r="186" spans="1:10" ht="30.75" thickBot="1" x14ac:dyDescent="0.3">
      <c r="A186" s="32">
        <v>175</v>
      </c>
      <c r="B186" s="43" t="s">
        <v>193</v>
      </c>
      <c r="C186" s="31" t="s">
        <v>4</v>
      </c>
      <c r="D186" s="9" t="s">
        <v>235</v>
      </c>
      <c r="E186" s="53">
        <f>I186*1.2</f>
        <v>3566.4479999999999</v>
      </c>
      <c r="F186" s="48">
        <v>1</v>
      </c>
      <c r="G186" s="45" t="s">
        <v>5</v>
      </c>
      <c r="I186" s="21">
        <v>2972.04</v>
      </c>
      <c r="J186" s="50"/>
    </row>
    <row r="187" spans="1:10" ht="16.5" thickBot="1" x14ac:dyDescent="0.3">
      <c r="A187" s="32">
        <v>176</v>
      </c>
      <c r="B187" s="43" t="s">
        <v>194</v>
      </c>
      <c r="C187" s="31" t="s">
        <v>4</v>
      </c>
      <c r="D187" s="9" t="s">
        <v>235</v>
      </c>
      <c r="E187" s="53">
        <f>I187*1.2</f>
        <v>3123.0120000000002</v>
      </c>
      <c r="F187" s="48">
        <v>2</v>
      </c>
      <c r="G187" s="45" t="s">
        <v>236</v>
      </c>
      <c r="I187" s="21">
        <v>2602.5100000000002</v>
      </c>
      <c r="J187" s="50"/>
    </row>
    <row r="188" spans="1:10" ht="16.5" thickBot="1" x14ac:dyDescent="0.3">
      <c r="A188" s="32">
        <v>177</v>
      </c>
      <c r="B188" s="43" t="s">
        <v>195</v>
      </c>
      <c r="C188" s="31" t="s">
        <v>4</v>
      </c>
      <c r="D188" s="9" t="s">
        <v>235</v>
      </c>
      <c r="E188" s="53">
        <f>I188*1.2</f>
        <v>542.61599999999999</v>
      </c>
      <c r="F188" s="48">
        <v>5</v>
      </c>
      <c r="G188" s="45" t="s">
        <v>236</v>
      </c>
      <c r="I188" s="21">
        <v>452.18</v>
      </c>
      <c r="J188" s="50"/>
    </row>
    <row r="189" spans="1:10" ht="30.75" thickBot="1" x14ac:dyDescent="0.3">
      <c r="A189" s="32">
        <v>178</v>
      </c>
      <c r="B189" s="43" t="s">
        <v>196</v>
      </c>
      <c r="C189" s="31" t="s">
        <v>4</v>
      </c>
      <c r="D189" s="9" t="s">
        <v>235</v>
      </c>
      <c r="E189" s="53">
        <f>I189*1.2</f>
        <v>301.452</v>
      </c>
      <c r="F189" s="48">
        <v>1</v>
      </c>
      <c r="G189" s="45" t="s">
        <v>5</v>
      </c>
      <c r="I189" s="21">
        <v>251.21</v>
      </c>
      <c r="J189" s="50"/>
    </row>
    <row r="190" spans="1:10" ht="30.75" thickBot="1" x14ac:dyDescent="0.3">
      <c r="A190" s="32">
        <v>179</v>
      </c>
      <c r="B190" s="43" t="s">
        <v>197</v>
      </c>
      <c r="C190" s="31" t="s">
        <v>4</v>
      </c>
      <c r="D190" s="9" t="s">
        <v>235</v>
      </c>
      <c r="E190" s="53">
        <f>I190*1.2</f>
        <v>315.16799999999995</v>
      </c>
      <c r="F190" s="48">
        <v>1</v>
      </c>
      <c r="G190" s="45" t="s">
        <v>5</v>
      </c>
      <c r="I190" s="21">
        <v>262.64</v>
      </c>
      <c r="J190" s="50"/>
    </row>
    <row r="191" spans="1:10" ht="16.5" thickBot="1" x14ac:dyDescent="0.3">
      <c r="A191" s="32">
        <v>180</v>
      </c>
      <c r="B191" s="43" t="s">
        <v>198</v>
      </c>
      <c r="C191" s="31" t="s">
        <v>4</v>
      </c>
      <c r="D191" s="9" t="s">
        <v>235</v>
      </c>
      <c r="E191" s="53">
        <f>I191*1.2</f>
        <v>618.82800000000009</v>
      </c>
      <c r="F191" s="48">
        <v>4</v>
      </c>
      <c r="G191" s="45" t="s">
        <v>5</v>
      </c>
      <c r="I191" s="21">
        <v>515.69000000000005</v>
      </c>
      <c r="J191" s="50"/>
    </row>
    <row r="192" spans="1:10" ht="30.75" thickBot="1" x14ac:dyDescent="0.3">
      <c r="A192" s="32">
        <v>181</v>
      </c>
      <c r="B192" s="43" t="s">
        <v>199</v>
      </c>
      <c r="C192" s="31" t="s">
        <v>4</v>
      </c>
      <c r="D192" s="9" t="s">
        <v>235</v>
      </c>
      <c r="E192" s="53">
        <f>I192*1.2</f>
        <v>35.543999999999997</v>
      </c>
      <c r="F192" s="49">
        <v>250</v>
      </c>
      <c r="G192" s="46" t="s">
        <v>5</v>
      </c>
      <c r="I192" s="21">
        <v>29.62</v>
      </c>
      <c r="J192" s="50"/>
    </row>
    <row r="193" spans="1:10" ht="16.5" thickBot="1" x14ac:dyDescent="0.3">
      <c r="A193" s="32">
        <v>182</v>
      </c>
      <c r="B193" s="43" t="s">
        <v>200</v>
      </c>
      <c r="C193" s="31" t="s">
        <v>4</v>
      </c>
      <c r="D193" s="9" t="s">
        <v>235</v>
      </c>
      <c r="E193" s="53">
        <f>I193*1.2</f>
        <v>657.72</v>
      </c>
      <c r="F193" s="48">
        <v>1</v>
      </c>
      <c r="G193" s="45" t="s">
        <v>5</v>
      </c>
      <c r="I193" s="21">
        <v>548.1</v>
      </c>
      <c r="J193" s="50"/>
    </row>
    <row r="194" spans="1:10" ht="16.5" thickBot="1" x14ac:dyDescent="0.3">
      <c r="A194" s="32">
        <v>183</v>
      </c>
      <c r="B194" s="43" t="s">
        <v>201</v>
      </c>
      <c r="C194" s="31" t="s">
        <v>4</v>
      </c>
      <c r="D194" s="9" t="s">
        <v>235</v>
      </c>
      <c r="E194" s="53">
        <f>I194*1.2</f>
        <v>861.3</v>
      </c>
      <c r="F194" s="48">
        <v>1</v>
      </c>
      <c r="G194" s="45" t="s">
        <v>5</v>
      </c>
      <c r="I194" s="21">
        <v>717.75</v>
      </c>
      <c r="J194" s="50"/>
    </row>
    <row r="195" spans="1:10" ht="16.5" thickBot="1" x14ac:dyDescent="0.3">
      <c r="A195" s="32">
        <v>184</v>
      </c>
      <c r="B195" s="43" t="s">
        <v>202</v>
      </c>
      <c r="C195" s="31" t="s">
        <v>4</v>
      </c>
      <c r="D195" s="9" t="s">
        <v>235</v>
      </c>
      <c r="E195" s="53">
        <f>I195*1.2</f>
        <v>1190.94</v>
      </c>
      <c r="F195" s="48">
        <v>1</v>
      </c>
      <c r="G195" s="45" t="s">
        <v>5</v>
      </c>
      <c r="I195" s="21">
        <v>992.45</v>
      </c>
      <c r="J195" s="50"/>
    </row>
    <row r="196" spans="1:10" ht="16.5" thickBot="1" x14ac:dyDescent="0.3">
      <c r="A196" s="32">
        <v>185</v>
      </c>
      <c r="B196" s="43" t="s">
        <v>203</v>
      </c>
      <c r="C196" s="31" t="s">
        <v>4</v>
      </c>
      <c r="D196" s="9" t="s">
        <v>235</v>
      </c>
      <c r="E196" s="53">
        <f>I196*1.2</f>
        <v>344.20799999999997</v>
      </c>
      <c r="F196" s="48">
        <v>5</v>
      </c>
      <c r="G196" s="45" t="s">
        <v>5</v>
      </c>
      <c r="I196" s="21">
        <v>286.83999999999997</v>
      </c>
      <c r="J196" s="50"/>
    </row>
    <row r="197" spans="1:10" ht="30.75" thickBot="1" x14ac:dyDescent="0.3">
      <c r="A197" s="32">
        <v>186</v>
      </c>
      <c r="B197" s="43" t="s">
        <v>204</v>
      </c>
      <c r="C197" s="31" t="s">
        <v>4</v>
      </c>
      <c r="D197" s="9" t="s">
        <v>235</v>
      </c>
      <c r="E197" s="53">
        <f>I197*1.2</f>
        <v>96.576000000000008</v>
      </c>
      <c r="F197" s="48">
        <v>2</v>
      </c>
      <c r="G197" s="45" t="s">
        <v>5</v>
      </c>
      <c r="I197" s="21">
        <v>80.48</v>
      </c>
      <c r="J197" s="50"/>
    </row>
    <row r="198" spans="1:10" ht="30.75" thickBot="1" x14ac:dyDescent="0.3">
      <c r="A198" s="32">
        <v>187</v>
      </c>
      <c r="B198" s="43" t="s">
        <v>205</v>
      </c>
      <c r="C198" s="31" t="s">
        <v>4</v>
      </c>
      <c r="D198" s="9" t="s">
        <v>235</v>
      </c>
      <c r="E198" s="53">
        <f>I198*1.2</f>
        <v>160.77599999999998</v>
      </c>
      <c r="F198" s="48">
        <v>2</v>
      </c>
      <c r="G198" s="45" t="s">
        <v>5</v>
      </c>
      <c r="I198" s="21">
        <v>133.97999999999999</v>
      </c>
      <c r="J198" s="50"/>
    </row>
    <row r="199" spans="1:10" ht="30.75" thickBot="1" x14ac:dyDescent="0.3">
      <c r="A199" s="32">
        <v>188</v>
      </c>
      <c r="B199" s="43" t="s">
        <v>206</v>
      </c>
      <c r="C199" s="31" t="s">
        <v>4</v>
      </c>
      <c r="D199" s="9" t="s">
        <v>235</v>
      </c>
      <c r="E199" s="53">
        <f>I199*1.2</f>
        <v>241.69199999999998</v>
      </c>
      <c r="F199" s="48">
        <v>2</v>
      </c>
      <c r="G199" s="45" t="s">
        <v>5</v>
      </c>
      <c r="I199" s="21">
        <v>201.41</v>
      </c>
      <c r="J199" s="50"/>
    </row>
    <row r="200" spans="1:10" ht="30.75" thickBot="1" x14ac:dyDescent="0.3">
      <c r="A200" s="32">
        <v>189</v>
      </c>
      <c r="B200" s="43" t="s">
        <v>207</v>
      </c>
      <c r="C200" s="31" t="s">
        <v>4</v>
      </c>
      <c r="D200" s="9" t="s">
        <v>235</v>
      </c>
      <c r="E200" s="53">
        <f>I200*1.2</f>
        <v>559.88400000000001</v>
      </c>
      <c r="F200" s="48">
        <v>4</v>
      </c>
      <c r="G200" s="45" t="s">
        <v>5</v>
      </c>
      <c r="I200" s="21">
        <v>466.57</v>
      </c>
      <c r="J200" s="50"/>
    </row>
    <row r="201" spans="1:10" ht="30.75" thickBot="1" x14ac:dyDescent="0.3">
      <c r="A201" s="32">
        <v>190</v>
      </c>
      <c r="B201" s="43" t="s">
        <v>208</v>
      </c>
      <c r="C201" s="31" t="s">
        <v>4</v>
      </c>
      <c r="D201" s="9" t="s">
        <v>235</v>
      </c>
      <c r="E201" s="53">
        <f>I201*1.2</f>
        <v>577.15199999999993</v>
      </c>
      <c r="F201" s="48">
        <v>4</v>
      </c>
      <c r="G201" s="45" t="s">
        <v>5</v>
      </c>
      <c r="I201" s="21">
        <v>480.96</v>
      </c>
      <c r="J201" s="50"/>
    </row>
    <row r="202" spans="1:10" ht="30.75" thickBot="1" x14ac:dyDescent="0.3">
      <c r="A202" s="32">
        <v>191</v>
      </c>
      <c r="B202" s="43" t="s">
        <v>209</v>
      </c>
      <c r="C202" s="31" t="s">
        <v>4</v>
      </c>
      <c r="D202" s="9" t="s">
        <v>235</v>
      </c>
      <c r="E202" s="53">
        <f>I202*1.2</f>
        <v>726.3599999999999</v>
      </c>
      <c r="F202" s="48">
        <v>4</v>
      </c>
      <c r="G202" s="45" t="s">
        <v>5</v>
      </c>
      <c r="I202" s="21">
        <v>605.29999999999995</v>
      </c>
      <c r="J202" s="50"/>
    </row>
    <row r="203" spans="1:10" ht="30.75" thickBot="1" x14ac:dyDescent="0.3">
      <c r="A203" s="32">
        <v>192</v>
      </c>
      <c r="B203" s="43" t="s">
        <v>210</v>
      </c>
      <c r="C203" s="31" t="s">
        <v>4</v>
      </c>
      <c r="D203" s="9" t="s">
        <v>235</v>
      </c>
      <c r="E203" s="53">
        <f>I203*1.2</f>
        <v>19.007999999999999</v>
      </c>
      <c r="F203" s="49">
        <v>100</v>
      </c>
      <c r="G203" s="46" t="s">
        <v>5</v>
      </c>
      <c r="I203" s="21">
        <v>15.84</v>
      </c>
      <c r="J203" s="50"/>
    </row>
    <row r="204" spans="1:10" ht="16.5" thickBot="1" x14ac:dyDescent="0.3">
      <c r="A204" s="32">
        <v>193</v>
      </c>
      <c r="B204" s="43" t="s">
        <v>211</v>
      </c>
      <c r="C204" s="31" t="s">
        <v>4</v>
      </c>
      <c r="D204" s="9" t="s">
        <v>235</v>
      </c>
      <c r="E204" s="53">
        <f>I204*1.2</f>
        <v>254.316</v>
      </c>
      <c r="F204" s="48">
        <v>1</v>
      </c>
      <c r="G204" s="45" t="s">
        <v>5</v>
      </c>
      <c r="I204" s="21">
        <v>211.93</v>
      </c>
      <c r="J204" s="50"/>
    </row>
    <row r="205" spans="1:10" ht="30.75" thickBot="1" x14ac:dyDescent="0.3">
      <c r="A205" s="32">
        <v>194</v>
      </c>
      <c r="B205" s="43" t="s">
        <v>212</v>
      </c>
      <c r="C205" s="31" t="s">
        <v>4</v>
      </c>
      <c r="D205" s="9" t="s">
        <v>235</v>
      </c>
      <c r="E205" s="53">
        <f>I205*1.2</f>
        <v>699.4799999999999</v>
      </c>
      <c r="F205" s="48">
        <v>2</v>
      </c>
      <c r="G205" s="45" t="s">
        <v>5</v>
      </c>
      <c r="I205" s="21">
        <v>582.9</v>
      </c>
      <c r="J205" s="50"/>
    </row>
    <row r="206" spans="1:10" ht="16.5" thickBot="1" x14ac:dyDescent="0.3">
      <c r="A206" s="32">
        <v>195</v>
      </c>
      <c r="B206" s="43" t="s">
        <v>213</v>
      </c>
      <c r="C206" s="31" t="s">
        <v>4</v>
      </c>
      <c r="D206" s="9" t="s">
        <v>235</v>
      </c>
      <c r="E206" s="53">
        <f>I206*1.2</f>
        <v>398.62799999999999</v>
      </c>
      <c r="F206" s="48">
        <v>5</v>
      </c>
      <c r="G206" s="45" t="s">
        <v>5</v>
      </c>
      <c r="I206" s="21">
        <v>332.19</v>
      </c>
      <c r="J206" s="50"/>
    </row>
    <row r="207" spans="1:10" ht="30.75" thickBot="1" x14ac:dyDescent="0.3">
      <c r="A207" s="32">
        <v>196</v>
      </c>
      <c r="B207" s="43" t="s">
        <v>214</v>
      </c>
      <c r="C207" s="31" t="s">
        <v>4</v>
      </c>
      <c r="D207" s="9" t="s">
        <v>235</v>
      </c>
      <c r="E207" s="53">
        <f>I207*1.2</f>
        <v>3454.2</v>
      </c>
      <c r="F207" s="48">
        <v>1</v>
      </c>
      <c r="G207" s="45" t="s">
        <v>5</v>
      </c>
      <c r="I207" s="21">
        <v>2878.5</v>
      </c>
      <c r="J207" s="50"/>
    </row>
    <row r="208" spans="1:10" ht="30.75" thickBot="1" x14ac:dyDescent="0.3">
      <c r="A208" s="32">
        <v>197</v>
      </c>
      <c r="B208" s="43" t="s">
        <v>215</v>
      </c>
      <c r="C208" s="31" t="s">
        <v>4</v>
      </c>
      <c r="D208" s="9" t="s">
        <v>235</v>
      </c>
      <c r="E208" s="53">
        <f>I208*1.2</f>
        <v>3454.2</v>
      </c>
      <c r="F208" s="48">
        <v>1</v>
      </c>
      <c r="G208" s="45" t="s">
        <v>5</v>
      </c>
      <c r="I208" s="21">
        <v>2878.5</v>
      </c>
      <c r="J208" s="50"/>
    </row>
    <row r="209" spans="1:10" ht="30.75" thickBot="1" x14ac:dyDescent="0.3">
      <c r="A209" s="32">
        <v>198</v>
      </c>
      <c r="B209" s="43" t="s">
        <v>216</v>
      </c>
      <c r="C209" s="31" t="s">
        <v>4</v>
      </c>
      <c r="D209" s="9" t="s">
        <v>235</v>
      </c>
      <c r="E209" s="53">
        <f>I209*1.2</f>
        <v>665.12399999999991</v>
      </c>
      <c r="F209" s="48">
        <v>6</v>
      </c>
      <c r="G209" s="45" t="s">
        <v>5</v>
      </c>
      <c r="I209" s="21">
        <v>554.27</v>
      </c>
      <c r="J209" s="50"/>
    </row>
    <row r="210" spans="1:10" ht="30.75" thickBot="1" x14ac:dyDescent="0.3">
      <c r="A210" s="32">
        <v>199</v>
      </c>
      <c r="B210" s="43" t="s">
        <v>217</v>
      </c>
      <c r="C210" s="31" t="s">
        <v>4</v>
      </c>
      <c r="D210" s="9" t="s">
        <v>235</v>
      </c>
      <c r="E210" s="53">
        <f>I210*1.2</f>
        <v>1067.4960000000001</v>
      </c>
      <c r="F210" s="48">
        <v>1</v>
      </c>
      <c r="G210" s="45" t="s">
        <v>5</v>
      </c>
      <c r="I210" s="21">
        <v>889.58</v>
      </c>
      <c r="J210" s="50"/>
    </row>
    <row r="211" spans="1:10" ht="16.5" thickBot="1" x14ac:dyDescent="0.3">
      <c r="A211" s="32">
        <v>200</v>
      </c>
      <c r="B211" s="43" t="s">
        <v>218</v>
      </c>
      <c r="C211" s="31" t="s">
        <v>4</v>
      </c>
      <c r="D211" s="9" t="s">
        <v>235</v>
      </c>
      <c r="E211" s="53">
        <f>I211*1.2</f>
        <v>994.99199999999996</v>
      </c>
      <c r="F211" s="48">
        <v>4</v>
      </c>
      <c r="G211" s="45" t="s">
        <v>5</v>
      </c>
      <c r="I211" s="21">
        <v>829.16</v>
      </c>
      <c r="J211" s="50"/>
    </row>
    <row r="212" spans="1:10" ht="45.75" thickBot="1" x14ac:dyDescent="0.3">
      <c r="A212" s="32">
        <v>201</v>
      </c>
      <c r="B212" s="43" t="s">
        <v>219</v>
      </c>
      <c r="C212" s="31" t="s">
        <v>4</v>
      </c>
      <c r="D212" s="9" t="s">
        <v>235</v>
      </c>
      <c r="E212" s="53">
        <f>I212*1.2</f>
        <v>46.091999999999992</v>
      </c>
      <c r="F212" s="48">
        <v>40</v>
      </c>
      <c r="G212" s="45" t="s">
        <v>5</v>
      </c>
      <c r="I212" s="21">
        <v>38.409999999999997</v>
      </c>
      <c r="J212" s="50"/>
    </row>
    <row r="213" spans="1:10" ht="30.75" thickBot="1" x14ac:dyDescent="0.3">
      <c r="A213" s="32">
        <v>202</v>
      </c>
      <c r="B213" s="43" t="s">
        <v>220</v>
      </c>
      <c r="C213" s="31" t="s">
        <v>4</v>
      </c>
      <c r="D213" s="9" t="s">
        <v>235</v>
      </c>
      <c r="E213" s="53">
        <f>I213*1.2</f>
        <v>2027.9759999999999</v>
      </c>
      <c r="F213" s="49">
        <v>3</v>
      </c>
      <c r="G213" s="46" t="s">
        <v>5</v>
      </c>
      <c r="I213" s="21">
        <v>1689.98</v>
      </c>
      <c r="J213" s="50"/>
    </row>
    <row r="214" spans="1:10" ht="16.5" thickBot="1" x14ac:dyDescent="0.3">
      <c r="A214" s="32">
        <v>203</v>
      </c>
      <c r="B214" s="43" t="s">
        <v>221</v>
      </c>
      <c r="C214" s="31" t="s">
        <v>4</v>
      </c>
      <c r="D214" s="9" t="s">
        <v>235</v>
      </c>
      <c r="E214" s="53">
        <f>I214*1.2</f>
        <v>2810.652</v>
      </c>
      <c r="F214" s="48">
        <v>2</v>
      </c>
      <c r="G214" s="45" t="s">
        <v>5</v>
      </c>
      <c r="I214" s="21">
        <v>2342.21</v>
      </c>
      <c r="J214" s="50"/>
    </row>
    <row r="215" spans="1:10" ht="16.5" thickBot="1" x14ac:dyDescent="0.3">
      <c r="A215" s="32">
        <v>204</v>
      </c>
      <c r="B215" s="43" t="s">
        <v>222</v>
      </c>
      <c r="C215" s="31" t="s">
        <v>4</v>
      </c>
      <c r="D215" s="9" t="s">
        <v>235</v>
      </c>
      <c r="E215" s="53">
        <f>I215*1.2</f>
        <v>378.45599999999996</v>
      </c>
      <c r="F215" s="49">
        <v>1</v>
      </c>
      <c r="G215" s="46" t="s">
        <v>5</v>
      </c>
      <c r="I215" s="21">
        <v>315.38</v>
      </c>
      <c r="J215" s="50"/>
    </row>
    <row r="216" spans="1:10" ht="30.75" thickBot="1" x14ac:dyDescent="0.3">
      <c r="A216" s="32">
        <v>205</v>
      </c>
      <c r="B216" s="43" t="s">
        <v>223</v>
      </c>
      <c r="C216" s="31" t="s">
        <v>4</v>
      </c>
      <c r="D216" s="9" t="s">
        <v>235</v>
      </c>
      <c r="E216" s="53">
        <f>I216*1.2</f>
        <v>2171.7359999999999</v>
      </c>
      <c r="F216" s="49">
        <v>3</v>
      </c>
      <c r="G216" s="46" t="s">
        <v>5</v>
      </c>
      <c r="I216" s="21">
        <v>1809.78</v>
      </c>
      <c r="J216" s="50"/>
    </row>
    <row r="217" spans="1:10" ht="30.75" thickBot="1" x14ac:dyDescent="0.3">
      <c r="A217" s="32">
        <v>206</v>
      </c>
      <c r="B217" s="43" t="s">
        <v>224</v>
      </c>
      <c r="C217" s="31" t="s">
        <v>4</v>
      </c>
      <c r="D217" s="9" t="s">
        <v>235</v>
      </c>
      <c r="E217" s="53">
        <f>I217*1.2</f>
        <v>630.31200000000001</v>
      </c>
      <c r="F217" s="48">
        <v>3</v>
      </c>
      <c r="G217" s="45" t="s">
        <v>5</v>
      </c>
      <c r="I217" s="21">
        <v>525.26</v>
      </c>
      <c r="J217" s="50"/>
    </row>
    <row r="218" spans="1:10" ht="30.75" thickBot="1" x14ac:dyDescent="0.3">
      <c r="A218" s="32">
        <v>207</v>
      </c>
      <c r="B218" s="43" t="s">
        <v>225</v>
      </c>
      <c r="C218" s="31" t="s">
        <v>4</v>
      </c>
      <c r="D218" s="9" t="s">
        <v>235</v>
      </c>
      <c r="E218" s="53">
        <f>I218*1.2</f>
        <v>618.54000000000008</v>
      </c>
      <c r="F218" s="48">
        <v>3</v>
      </c>
      <c r="G218" s="45" t="s">
        <v>5</v>
      </c>
      <c r="I218" s="21">
        <v>515.45000000000005</v>
      </c>
      <c r="J218" s="50"/>
    </row>
    <row r="219" spans="1:10" ht="30.75" thickBot="1" x14ac:dyDescent="0.3">
      <c r="A219" s="32">
        <v>208</v>
      </c>
      <c r="B219" s="43" t="s">
        <v>226</v>
      </c>
      <c r="C219" s="31" t="s">
        <v>4</v>
      </c>
      <c r="D219" s="9" t="s">
        <v>235</v>
      </c>
      <c r="E219" s="53">
        <f>I219*1.2</f>
        <v>436.392</v>
      </c>
      <c r="F219" s="48">
        <v>3</v>
      </c>
      <c r="G219" s="45" t="s">
        <v>5</v>
      </c>
      <c r="I219" s="21">
        <v>363.66</v>
      </c>
      <c r="J219" s="50"/>
    </row>
    <row r="220" spans="1:10" ht="30.75" thickBot="1" x14ac:dyDescent="0.3">
      <c r="A220" s="32">
        <v>209</v>
      </c>
      <c r="B220" s="43" t="s">
        <v>227</v>
      </c>
      <c r="C220" s="31" t="s">
        <v>4</v>
      </c>
      <c r="D220" s="9" t="s">
        <v>235</v>
      </c>
      <c r="E220" s="53">
        <f>I220*1.2</f>
        <v>854.78399999999999</v>
      </c>
      <c r="F220" s="48">
        <v>3</v>
      </c>
      <c r="G220" s="45" t="s">
        <v>5</v>
      </c>
      <c r="I220" s="21">
        <v>712.32</v>
      </c>
      <c r="J220" s="50"/>
    </row>
    <row r="221" spans="1:10" ht="30.75" thickBot="1" x14ac:dyDescent="0.3">
      <c r="A221" s="32">
        <v>210</v>
      </c>
      <c r="B221" s="43" t="s">
        <v>228</v>
      </c>
      <c r="C221" s="31" t="s">
        <v>4</v>
      </c>
      <c r="D221" s="9" t="s">
        <v>235</v>
      </c>
      <c r="E221" s="53">
        <f>I221*1.2</f>
        <v>535.48799999999994</v>
      </c>
      <c r="F221" s="48">
        <v>3</v>
      </c>
      <c r="G221" s="45" t="s">
        <v>5</v>
      </c>
      <c r="I221" s="21">
        <v>446.24</v>
      </c>
      <c r="J221" s="50"/>
    </row>
    <row r="222" spans="1:10" ht="16.5" thickBot="1" x14ac:dyDescent="0.3">
      <c r="A222" s="32">
        <v>211</v>
      </c>
      <c r="B222" s="43" t="s">
        <v>229</v>
      </c>
      <c r="C222" s="31" t="s">
        <v>4</v>
      </c>
      <c r="D222" s="9" t="s">
        <v>235</v>
      </c>
      <c r="E222" s="53">
        <f>I222*1.2</f>
        <v>851.74799999999993</v>
      </c>
      <c r="F222" s="48">
        <v>3</v>
      </c>
      <c r="G222" s="45" t="s">
        <v>5</v>
      </c>
      <c r="I222" s="21">
        <v>709.79</v>
      </c>
      <c r="J222" s="50"/>
    </row>
    <row r="223" spans="1:10" ht="30.75" thickBot="1" x14ac:dyDescent="0.3">
      <c r="A223" s="32">
        <v>212</v>
      </c>
      <c r="B223" s="43" t="s">
        <v>230</v>
      </c>
      <c r="C223" s="31" t="s">
        <v>4</v>
      </c>
      <c r="D223" s="9" t="s">
        <v>235</v>
      </c>
      <c r="E223" s="53">
        <f>I223*1.2</f>
        <v>5583.8759999999993</v>
      </c>
      <c r="F223" s="48">
        <v>1</v>
      </c>
      <c r="G223" s="45" t="s">
        <v>5</v>
      </c>
      <c r="I223" s="21">
        <v>4653.2299999999996</v>
      </c>
      <c r="J223" s="50"/>
    </row>
    <row r="224" spans="1:10" ht="30.75" thickBot="1" x14ac:dyDescent="0.3">
      <c r="A224" s="32">
        <v>213</v>
      </c>
      <c r="B224" s="43" t="s">
        <v>231</v>
      </c>
      <c r="C224" s="31" t="s">
        <v>4</v>
      </c>
      <c r="D224" s="9" t="s">
        <v>235</v>
      </c>
      <c r="E224" s="53">
        <f>I224*1.2</f>
        <v>627.57600000000002</v>
      </c>
      <c r="F224" s="48">
        <v>10</v>
      </c>
      <c r="G224" s="45" t="s">
        <v>5</v>
      </c>
      <c r="I224" s="21">
        <v>522.98</v>
      </c>
      <c r="J224" s="50"/>
    </row>
    <row r="225" spans="1:10" ht="30.75" thickBot="1" x14ac:dyDescent="0.3">
      <c r="A225" s="32">
        <v>214</v>
      </c>
      <c r="B225" s="43" t="s">
        <v>232</v>
      </c>
      <c r="C225" s="31" t="s">
        <v>4</v>
      </c>
      <c r="D225" s="9" t="s">
        <v>235</v>
      </c>
      <c r="E225" s="53">
        <f>I225*1.2</f>
        <v>9398.1839999999993</v>
      </c>
      <c r="F225" s="48">
        <v>5</v>
      </c>
      <c r="G225" s="45" t="s">
        <v>5</v>
      </c>
      <c r="I225" s="21">
        <v>7831.82</v>
      </c>
      <c r="J225" s="50"/>
    </row>
    <row r="226" spans="1:10" ht="30.75" thickBot="1" x14ac:dyDescent="0.3">
      <c r="A226" s="32">
        <v>215</v>
      </c>
      <c r="B226" s="43" t="s">
        <v>233</v>
      </c>
      <c r="C226" s="31" t="s">
        <v>4</v>
      </c>
      <c r="D226" s="9" t="s">
        <v>235</v>
      </c>
      <c r="E226" s="53">
        <f>I226*1.2</f>
        <v>30.635999999999999</v>
      </c>
      <c r="F226" s="48">
        <v>100</v>
      </c>
      <c r="G226" s="45" t="s">
        <v>5</v>
      </c>
      <c r="I226" s="21">
        <v>25.53</v>
      </c>
      <c r="J226" s="50"/>
    </row>
    <row r="227" spans="1:10" ht="30.75" thickBot="1" x14ac:dyDescent="0.3">
      <c r="A227" s="32">
        <v>216</v>
      </c>
      <c r="B227" s="43" t="s">
        <v>234</v>
      </c>
      <c r="C227" s="31" t="s">
        <v>4</v>
      </c>
      <c r="D227" s="9" t="s">
        <v>235</v>
      </c>
      <c r="E227" s="53">
        <f>I227*1.2</f>
        <v>23.268000000000001</v>
      </c>
      <c r="F227" s="48">
        <v>220</v>
      </c>
      <c r="G227" s="45" t="s">
        <v>5</v>
      </c>
      <c r="I227" s="21">
        <v>19.39</v>
      </c>
      <c r="J227" s="50"/>
    </row>
    <row r="228" spans="1:10" ht="63.75" x14ac:dyDescent="0.25">
      <c r="A228" s="37">
        <v>3</v>
      </c>
      <c r="B228" s="38" t="s">
        <v>239</v>
      </c>
      <c r="C228" s="15" t="s">
        <v>238</v>
      </c>
      <c r="D228" s="39"/>
      <c r="E228" s="40"/>
      <c r="F228" s="40"/>
      <c r="G228" s="40"/>
    </row>
    <row r="229" spans="1:10" ht="25.5" x14ac:dyDescent="0.25">
      <c r="B229" s="34" t="s">
        <v>0</v>
      </c>
      <c r="C229" s="34" t="s">
        <v>1</v>
      </c>
      <c r="D229" s="56" t="s">
        <v>2</v>
      </c>
      <c r="E229" s="56" t="s">
        <v>7</v>
      </c>
      <c r="F229" s="56" t="s">
        <v>3</v>
      </c>
      <c r="G229" s="56" t="s">
        <v>6</v>
      </c>
    </row>
    <row r="230" spans="1:10" ht="60" x14ac:dyDescent="0.25">
      <c r="A230" s="54">
        <v>1</v>
      </c>
      <c r="B230" s="57" t="s">
        <v>240</v>
      </c>
      <c r="C230" s="10" t="s">
        <v>4</v>
      </c>
      <c r="D230" s="9" t="s">
        <v>241</v>
      </c>
      <c r="E230" s="59">
        <v>2518800</v>
      </c>
      <c r="F230" s="58">
        <v>1</v>
      </c>
      <c r="G230" s="58" t="s">
        <v>17</v>
      </c>
      <c r="H230" s="55"/>
    </row>
    <row r="231" spans="1:10" ht="38.25" x14ac:dyDescent="0.25">
      <c r="A231" s="37">
        <v>4</v>
      </c>
      <c r="B231" s="38" t="s">
        <v>242</v>
      </c>
      <c r="C231" s="15" t="s">
        <v>243</v>
      </c>
      <c r="D231" s="39"/>
      <c r="E231" s="60"/>
      <c r="F231" s="40"/>
      <c r="G231" s="40"/>
    </row>
    <row r="232" spans="1:10" ht="26.25" thickBot="1" x14ac:dyDescent="0.3">
      <c r="B232" s="34" t="s">
        <v>0</v>
      </c>
      <c r="C232" s="34" t="s">
        <v>1</v>
      </c>
      <c r="D232" s="56" t="s">
        <v>2</v>
      </c>
      <c r="E232" s="61" t="s">
        <v>7</v>
      </c>
      <c r="F232" s="56" t="s">
        <v>3</v>
      </c>
      <c r="G232" s="56" t="s">
        <v>6</v>
      </c>
    </row>
    <row r="233" spans="1:10" ht="16.5" thickBot="1" x14ac:dyDescent="0.3">
      <c r="A233" s="7">
        <v>1</v>
      </c>
      <c r="B233" s="22" t="s">
        <v>244</v>
      </c>
      <c r="C233" s="31" t="s">
        <v>4</v>
      </c>
      <c r="D233" s="9" t="s">
        <v>246</v>
      </c>
      <c r="E233" s="12">
        <v>46569.599999999999</v>
      </c>
      <c r="F233" s="58">
        <v>20</v>
      </c>
      <c r="G233" s="58" t="s">
        <v>5</v>
      </c>
    </row>
    <row r="234" spans="1:10" ht="16.5" thickBot="1" x14ac:dyDescent="0.3">
      <c r="A234" s="7">
        <v>2</v>
      </c>
      <c r="B234" s="18" t="s">
        <v>245</v>
      </c>
      <c r="C234" s="31" t="s">
        <v>4</v>
      </c>
      <c r="D234" s="9" t="s">
        <v>246</v>
      </c>
      <c r="E234" s="12">
        <v>94208.1</v>
      </c>
      <c r="F234" s="58">
        <v>10</v>
      </c>
      <c r="G234" s="58" t="s">
        <v>5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Тимофеев</dc:creator>
  <cp:lastModifiedBy>Елена Ткаченко</cp:lastModifiedBy>
  <cp:lastPrinted>2020-12-22T10:10:20Z</cp:lastPrinted>
  <dcterms:created xsi:type="dcterms:W3CDTF">2018-07-18T10:03:11Z</dcterms:created>
  <dcterms:modified xsi:type="dcterms:W3CDTF">2020-12-22T10:10:28Z</dcterms:modified>
</cp:coreProperties>
</file>